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456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<sst xmlns="http://schemas.openxmlformats.org/spreadsheetml/2006/main" count="665" uniqueCount="299">
  <si>
    <t>Date</t>
  </si>
  <si>
    <t>Plays</t>
  </si>
  <si>
    <t>Players</t>
  </si>
  <si>
    <t>Game</t>
  </si>
  <si>
    <t>On the Underground</t>
  </si>
  <si>
    <t>Skunk</t>
  </si>
  <si>
    <t>Pandemic</t>
  </si>
  <si>
    <t>Pandemic Legacy Season 1</t>
  </si>
  <si>
    <t>Pandemic Legacy Season 2</t>
  </si>
  <si>
    <t>Power Grid</t>
  </si>
  <si>
    <t>Dominion</t>
  </si>
  <si>
    <t>Stone Age</t>
  </si>
  <si>
    <t>Race for the Galaxy</t>
  </si>
  <si>
    <t>Elk Fest</t>
  </si>
  <si>
    <t>Between Two Cities</t>
  </si>
  <si>
    <t>Azul</t>
  </si>
  <si>
    <t>Sagrada</t>
  </si>
  <si>
    <t>Kingdomino</t>
  </si>
  <si>
    <t>Can't Stop</t>
  </si>
  <si>
    <t>Las Vegas</t>
  </si>
  <si>
    <t>Average</t>
  </si>
  <si>
    <t>Niagara</t>
  </si>
  <si>
    <t>Camel Up</t>
  </si>
  <si>
    <t>Catan</t>
  </si>
  <si>
    <t>Most</t>
  </si>
  <si>
    <t>BGG Rank</t>
  </si>
  <si>
    <t>Year</t>
  </si>
  <si>
    <r>
      <t xml:space="preserve">Monopoly </t>
    </r>
    <r>
      <rPr>
        <i/>
        <sz val="10"/>
        <rFont val="Times New Roman"/>
        <family val="1"/>
      </rPr>
      <t>(estimated data)</t>
    </r>
  </si>
  <si>
    <r>
      <t xml:space="preserve">Risk </t>
    </r>
    <r>
      <rPr>
        <i/>
        <sz val="10"/>
        <rFont val="Times New Roman"/>
        <family val="1"/>
      </rPr>
      <t>(estimated data)</t>
    </r>
  </si>
  <si>
    <t>Time</t>
  </si>
  <si>
    <t>120</t>
  </si>
  <si>
    <t>30</t>
  </si>
  <si>
    <t>15</t>
  </si>
  <si>
    <t>60-180</t>
  </si>
  <si>
    <t>60</t>
  </si>
  <si>
    <t>45</t>
  </si>
  <si>
    <t>30-45</t>
  </si>
  <si>
    <t>20</t>
  </si>
  <si>
    <t>20-30</t>
  </si>
  <si>
    <t>60-120</t>
  </si>
  <si>
    <t>15-20</t>
  </si>
  <si>
    <t>30-60</t>
  </si>
  <si>
    <t>60-90</t>
  </si>
  <si>
    <t>Gloomhaven</t>
  </si>
  <si>
    <t>Through the Ages: A New Story of Civilization</t>
  </si>
  <si>
    <t>Terraforming Mars</t>
  </si>
  <si>
    <t>Twilight Struggle</t>
  </si>
  <si>
    <t>Scythe</t>
  </si>
  <si>
    <t>Terra Mystica</t>
  </si>
  <si>
    <t>Great Western Trail</t>
  </si>
  <si>
    <t>180-240</t>
  </si>
  <si>
    <t>120-180</t>
  </si>
  <si>
    <t>Star Wars: Rebellion</t>
  </si>
  <si>
    <t>90-115</t>
  </si>
  <si>
    <t>60-150</t>
  </si>
  <si>
    <t>75-150</t>
  </si>
  <si>
    <t>5-1000</t>
  </si>
  <si>
    <t>Gaia Project</t>
  </si>
  <si>
    <t>Castles of Burgundy, The</t>
  </si>
  <si>
    <t>7th Continent, The</t>
  </si>
  <si>
    <t>7 Wonders Duel</t>
  </si>
  <si>
    <t>Caverna: The Cave Farmers</t>
  </si>
  <si>
    <t>Puerto Rico</t>
  </si>
  <si>
    <t>Agricola</t>
  </si>
  <si>
    <t>Mage Knight Board Game</t>
  </si>
  <si>
    <t>Viticulture Essential Edition</t>
  </si>
  <si>
    <t>Arkham Horror: The Card Game</t>
  </si>
  <si>
    <t>30-90</t>
  </si>
  <si>
    <t>War of the Ring (2nd Ed)</t>
  </si>
  <si>
    <t>150-180</t>
  </si>
  <si>
    <t>30-210</t>
  </si>
  <si>
    <t>90-150</t>
  </si>
  <si>
    <t>30-150</t>
  </si>
  <si>
    <t>60-240</t>
  </si>
  <si>
    <t>45-90</t>
  </si>
  <si>
    <t>Twilight Imperium (4th Ed)</t>
  </si>
  <si>
    <t>Concordia</t>
  </si>
  <si>
    <t>Feast for Odin, A</t>
  </si>
  <si>
    <t>Robinson Crusoe: Adventures on a Cursed Island</t>
  </si>
  <si>
    <t>Le Havre</t>
  </si>
  <si>
    <t>Voyages of Marco Polo, The</t>
  </si>
  <si>
    <t>7 Wonders</t>
  </si>
  <si>
    <t>Keyflower</t>
  </si>
  <si>
    <t>Codenames</t>
  </si>
  <si>
    <t>Twilight Imperium (3rd Ed)</t>
  </si>
  <si>
    <t>El Grande</t>
  </si>
  <si>
    <t>Patchwork</t>
  </si>
  <si>
    <t>Roll for the Galaxy</t>
  </si>
  <si>
    <t>Tigris &amp; Euphrates</t>
  </si>
  <si>
    <t>Russian Railroads</t>
  </si>
  <si>
    <t>Alchemists</t>
  </si>
  <si>
    <t>Castles of Mad King Ludwig</t>
  </si>
  <si>
    <t>Pandemic: Iberia</t>
  </si>
  <si>
    <t>Ora et Labora</t>
  </si>
  <si>
    <t>Istanbul</t>
  </si>
  <si>
    <t>Ticket to Ride: Europe</t>
  </si>
  <si>
    <t>Railways of the World</t>
  </si>
  <si>
    <t>Nations</t>
  </si>
  <si>
    <t>Cosmic Encounter</t>
  </si>
  <si>
    <t>240-480</t>
  </si>
  <si>
    <t>40-110</t>
  </si>
  <si>
    <t>90-120</t>
  </si>
  <si>
    <t>100</t>
  </si>
  <si>
    <t>30-120</t>
  </si>
  <si>
    <t>15-30</t>
  </si>
  <si>
    <t>90</t>
  </si>
  <si>
    <t>40-60</t>
  </si>
  <si>
    <t>40-200</t>
  </si>
  <si>
    <t>Yokohama</t>
  </si>
  <si>
    <t>Goa</t>
  </si>
  <si>
    <t>Ticket to Ride: Nordic Countries</t>
  </si>
  <si>
    <t>Village</t>
  </si>
  <si>
    <t>Splendor</t>
  </si>
  <si>
    <t>Princes of Florence, The</t>
  </si>
  <si>
    <t>75-100</t>
  </si>
  <si>
    <t>Go</t>
  </si>
  <si>
    <t>30-180</t>
  </si>
  <si>
    <t>Pandemic: Rising Tide</t>
  </si>
  <si>
    <t>Ticket to Ride</t>
  </si>
  <si>
    <t>Imperial Settlers</t>
  </si>
  <si>
    <t>Ra</t>
  </si>
  <si>
    <t>45-60</t>
  </si>
  <si>
    <t>Dungeon Petz</t>
  </si>
  <si>
    <t>Hannibal: Rome versus Carthage</t>
  </si>
  <si>
    <t>Glory to Rome</t>
  </si>
  <si>
    <t>30-50</t>
  </si>
  <si>
    <t>Isle of Skye: From Chieftain to King</t>
  </si>
  <si>
    <t>Bora Bora</t>
  </si>
  <si>
    <t>Lorenzo il Magnifico</t>
  </si>
  <si>
    <t>Aeon's End</t>
  </si>
  <si>
    <t>Battle Line</t>
  </si>
  <si>
    <t>Secret Hitler</t>
  </si>
  <si>
    <t>Merchants &amp; Marauders</t>
  </si>
  <si>
    <t>180</t>
  </si>
  <si>
    <t>Acquire</t>
  </si>
  <si>
    <t>Century: Spice Road</t>
  </si>
  <si>
    <t>San Juan</t>
  </si>
  <si>
    <t>Pillars of the Earth, The</t>
  </si>
  <si>
    <t>Saint Petersburg</t>
  </si>
  <si>
    <t>At the Gates of Loyang</t>
  </si>
  <si>
    <t>Macao</t>
  </si>
  <si>
    <t>50-100</t>
  </si>
  <si>
    <t>Quadropolis</t>
  </si>
  <si>
    <t>Fresco</t>
  </si>
  <si>
    <t>1775: Rebellion</t>
  </si>
  <si>
    <t>For Sale</t>
  </si>
  <si>
    <t>Amun Re</t>
  </si>
  <si>
    <t>Pandemic: The Cure</t>
  </si>
  <si>
    <t>Kingsburg</t>
  </si>
  <si>
    <t>Amerigo</t>
  </si>
  <si>
    <t>Hanabi</t>
  </si>
  <si>
    <t>25</t>
  </si>
  <si>
    <t>Lost Cities</t>
  </si>
  <si>
    <t>Libertalia</t>
  </si>
  <si>
    <t>Colt Express</t>
  </si>
  <si>
    <t>30-40</t>
  </si>
  <si>
    <t>Friday</t>
  </si>
  <si>
    <t>Freedom: The Underground Railroad</t>
  </si>
  <si>
    <t>Photosynthesis</t>
  </si>
  <si>
    <t>Magic Maze</t>
  </si>
  <si>
    <t>Ingenious</t>
  </si>
  <si>
    <t>RoboRally</t>
  </si>
  <si>
    <t>45-120</t>
  </si>
  <si>
    <t>Thurn and Taxis</t>
  </si>
  <si>
    <t>Mythic Battles: Pantheon</t>
  </si>
  <si>
    <t>Barenpark</t>
  </si>
  <si>
    <t>Bohnanza</t>
  </si>
  <si>
    <t>Karuba</t>
  </si>
  <si>
    <t>Tobago</t>
  </si>
  <si>
    <t>Alhambra</t>
  </si>
  <si>
    <t>Discworld: Ankh-Morpork</t>
  </si>
  <si>
    <t>Jamaica</t>
  </si>
  <si>
    <t>Torres</t>
  </si>
  <si>
    <t>Eminent Domain</t>
  </si>
  <si>
    <t>Through the Desert</t>
  </si>
  <si>
    <t>Tokaido</t>
  </si>
  <si>
    <t>Medici</t>
  </si>
  <si>
    <t>Star Wars: The Card Game</t>
  </si>
  <si>
    <t>Kingdom Builder</t>
  </si>
  <si>
    <t>Union Pacific</t>
  </si>
  <si>
    <t>Coloretto</t>
  </si>
  <si>
    <t>Ascension: Deckbuilding Game</t>
  </si>
  <si>
    <t>Blue Moon City</t>
  </si>
  <si>
    <t>360</t>
  </si>
  <si>
    <r>
      <t>Diplomacy (</t>
    </r>
    <r>
      <rPr>
        <i/>
        <sz val="10"/>
        <rFont val="Times New Roman"/>
        <family val="1"/>
      </rPr>
      <t>estimated data</t>
    </r>
    <r>
      <rPr>
        <sz val="10"/>
        <rFont val="Times New Roman"/>
        <family val="1"/>
      </rPr>
      <t>)</t>
    </r>
  </si>
  <si>
    <t>San Marco</t>
  </si>
  <si>
    <t>Blokus</t>
  </si>
  <si>
    <t>Hawaii</t>
  </si>
  <si>
    <t>Red7</t>
  </si>
  <si>
    <t>5-30</t>
  </si>
  <si>
    <t>CO2</t>
  </si>
  <si>
    <t>Liar's Dice</t>
  </si>
  <si>
    <t>Lanterns: The Harvest Festival</t>
  </si>
  <si>
    <t>Roll Through The Ages: The Bronze Age</t>
  </si>
  <si>
    <t>Forbidden Island</t>
  </si>
  <si>
    <t>Tumblin-Dice</t>
  </si>
  <si>
    <t>History of the World</t>
  </si>
  <si>
    <t>Zooloretto</t>
  </si>
  <si>
    <t>Diamant</t>
  </si>
  <si>
    <r>
      <t>Mahjong (</t>
    </r>
    <r>
      <rPr>
        <i/>
        <sz val="10"/>
        <rFont val="Times New Roman"/>
        <family val="1"/>
      </rPr>
      <t>estimated data</t>
    </r>
    <r>
      <rPr>
        <sz val="10"/>
        <rFont val="Times New Roman"/>
        <family val="1"/>
      </rPr>
      <t>)</t>
    </r>
  </si>
  <si>
    <t>Cottage Garden</t>
  </si>
  <si>
    <t>World's Fair 1893</t>
  </si>
  <si>
    <t>35-45</t>
  </si>
  <si>
    <t>Loony Quest</t>
  </si>
  <si>
    <t>Qwirkle</t>
  </si>
  <si>
    <t>Yggdrasil</t>
  </si>
  <si>
    <t>Winner's Circle</t>
  </si>
  <si>
    <t>Parade</t>
  </si>
  <si>
    <t>Eat Poop You Cat</t>
  </si>
  <si>
    <t>DC Comics Deck-Building Game</t>
  </si>
  <si>
    <t>Lord of the Rings (Knizia)</t>
  </si>
  <si>
    <t>Nations: The Dice Game</t>
  </si>
  <si>
    <t>20-40</t>
  </si>
  <si>
    <t>Machi Koro</t>
  </si>
  <si>
    <t>Firenze</t>
  </si>
  <si>
    <t>Rialto</t>
  </si>
  <si>
    <t>Tsuro</t>
  </si>
  <si>
    <t>30-240</t>
  </si>
  <si>
    <t>Titan</t>
  </si>
  <si>
    <t>Elfenland</t>
  </si>
  <si>
    <t>High Society</t>
  </si>
  <si>
    <t>Merkator</t>
  </si>
  <si>
    <t>Royals</t>
  </si>
  <si>
    <t>Poker</t>
  </si>
  <si>
    <t>Spot It</t>
  </si>
  <si>
    <t>Aquaretto</t>
  </si>
  <si>
    <t>Power Grid: The First Sparks</t>
  </si>
  <si>
    <t>Unlock! Squeek &amp; Sausage</t>
  </si>
  <si>
    <t>45-75</t>
  </si>
  <si>
    <t>Trans America</t>
  </si>
  <si>
    <t>Herbaceous</t>
  </si>
  <si>
    <t>Walnut Grove</t>
  </si>
  <si>
    <t>Lost Cities: The Board Game</t>
  </si>
  <si>
    <t>Sleuth</t>
  </si>
  <si>
    <t>Jump Drive</t>
  </si>
  <si>
    <t>10-30</t>
  </si>
  <si>
    <t>Oceanos</t>
  </si>
  <si>
    <t>Happy Salmon</t>
  </si>
  <si>
    <t>2</t>
  </si>
  <si>
    <t>Pueblo</t>
  </si>
  <si>
    <t>Kingdoms</t>
  </si>
  <si>
    <t>Hare &amp; Tortoise</t>
  </si>
  <si>
    <t>GHI</t>
  </si>
  <si>
    <t>Game's Hirsch Index</t>
  </si>
  <si>
    <t>Backgammon</t>
  </si>
  <si>
    <t>Tramways</t>
  </si>
  <si>
    <t>Bootleggers</t>
  </si>
  <si>
    <t>Clans</t>
  </si>
  <si>
    <t>Great Dalmuti, The</t>
  </si>
  <si>
    <t>Atlantic Star</t>
  </si>
  <si>
    <r>
      <t>Axis &amp; Allies (</t>
    </r>
    <r>
      <rPr>
        <i/>
        <sz val="10"/>
        <rFont val="Times New Roman"/>
        <family val="1"/>
      </rPr>
      <t>estimated data</t>
    </r>
    <r>
      <rPr>
        <sz val="10"/>
        <rFont val="Times New Roman"/>
        <family val="1"/>
      </rPr>
      <t>)</t>
    </r>
  </si>
  <si>
    <t>Fighting Formations: Grossdeutschland Motorized Infantry Division</t>
  </si>
  <si>
    <t>Wasabi</t>
  </si>
  <si>
    <t>Mamma Mia!</t>
  </si>
  <si>
    <t>DungeonQuest</t>
  </si>
  <si>
    <t>20-60</t>
  </si>
  <si>
    <t>Cinque Terre</t>
  </si>
  <si>
    <t>Pit</t>
  </si>
  <si>
    <t>Take it Easy</t>
  </si>
  <si>
    <t>Guns of Gettysburg, The</t>
  </si>
  <si>
    <t>Pick Picknic</t>
  </si>
  <si>
    <t>Onward to Venus</t>
  </si>
  <si>
    <r>
      <t>Scrabble (</t>
    </r>
    <r>
      <rPr>
        <i/>
        <sz val="10"/>
        <rFont val="Times New Roman"/>
        <family val="1"/>
      </rPr>
      <t>estimated data</t>
    </r>
    <r>
      <rPr>
        <sz val="10"/>
        <rFont val="Times New Roman"/>
        <family val="1"/>
      </rPr>
      <t>)</t>
    </r>
  </si>
  <si>
    <r>
      <t>Hearts (</t>
    </r>
    <r>
      <rPr>
        <i/>
        <sz val="10"/>
        <rFont val="Times New Roman"/>
        <family val="1"/>
      </rPr>
      <t>estimated data</t>
    </r>
    <r>
      <rPr>
        <sz val="10"/>
        <rFont val="Times New Roman"/>
        <family val="1"/>
      </rPr>
      <t>)</t>
    </r>
  </si>
  <si>
    <t>Pandemic: Contagion</t>
  </si>
  <si>
    <t>Mississippi Queen</t>
  </si>
  <si>
    <t>Greed Incorporated</t>
  </si>
  <si>
    <t>Wildlife</t>
  </si>
  <si>
    <t>10 Days in Africa</t>
  </si>
  <si>
    <t>Detroit-Cleveland Grand Prix</t>
  </si>
  <si>
    <t>Ivanhoe</t>
  </si>
  <si>
    <t>New England</t>
  </si>
  <si>
    <t>Blood Bound</t>
  </si>
  <si>
    <t>Pizzaro &amp; Co.</t>
  </si>
  <si>
    <t>Archer: Once You go Blackmail</t>
  </si>
  <si>
    <t>Thebes: The Tomb Raiders</t>
  </si>
  <si>
    <t>Rail Baron</t>
  </si>
  <si>
    <t>240</t>
  </si>
  <si>
    <t>Council of Verona</t>
  </si>
  <si>
    <t>Avg.</t>
  </si>
  <si>
    <t>105</t>
  </si>
  <si>
    <t>115</t>
  </si>
  <si>
    <t>75</t>
  </si>
  <si>
    <t>150</t>
  </si>
  <si>
    <t>70</t>
  </si>
  <si>
    <t>55</t>
  </si>
  <si>
    <t>85</t>
  </si>
  <si>
    <t>50</t>
  </si>
  <si>
    <t>40</t>
  </si>
  <si>
    <t>35</t>
  </si>
  <si>
    <t>135</t>
  </si>
  <si>
    <t>210</t>
  </si>
  <si>
    <t>165</t>
  </si>
  <si>
    <t>Sample Data (as of various times in June, 2018):</t>
  </si>
  <si>
    <r>
      <t>Bridge (</t>
    </r>
    <r>
      <rPr>
        <i/>
        <sz val="10"/>
        <rFont val="Times New Roman"/>
        <family val="1"/>
      </rPr>
      <t>estimated data</t>
    </r>
    <r>
      <rPr>
        <sz val="10"/>
        <rFont val="Times New Roman"/>
        <family val="1"/>
      </rPr>
      <t>)</t>
    </r>
  </si>
  <si>
    <t>Compiled by Chuck Berry  &lt;BetsyChuck@gmail.com&gt;</t>
  </si>
  <si>
    <t>GHI = 34 means at least 34 Plays of this game have been recorded on BGG by at least 34 Players.</t>
  </si>
  <si>
    <t>Board Game Geek User = BetsyChuck</t>
  </si>
  <si>
    <t>File: GHI Data Version 1 180619.xls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</si>
</sst>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">
    <font>
      <sz val="10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workbookViewId="0" topLeftCell="A1">
      <selection activeCell="A1" sqref="A1"/>
    </sheetView>
  </sheetViews>
  <sheetFormatPr defaultColWidth="9.33203125" defaultRowHeight="12.75"/>
  <cols>
    <col min="2" max="2" width="5.83203125" style="0" customWidth="1"/>
    <col min="3" max="3" width="6.83203125" style="0" customWidth="1"/>
    <col min="4" max="9" width="8.83203125" style="0" customWidth="1"/>
    <col min="10" max="10" width="6.83203125" style="0" customWidth="1"/>
    <col min="11" max="11" width="40.83203125" style="0" customWidth="1"/>
  </cols>
  <sheetData>
    <row r="1" ht="12.75">
      <c r="A1" s="1" t="s">
        <v>298</v>
      </c>
    </row>
    <row r="2" ht="12.75">
      <c r="A2" t="s">
        <v>243</v>
      </c>
    </row>
    <row r="3" ht="12.75">
      <c r="A3" t="s">
        <v>296</v>
      </c>
    </row>
    <row r="5" ht="12.75">
      <c r="A5" t="s">
        <v>293</v>
      </c>
    </row>
    <row r="6" ht="12.75">
      <c r="A6" s="12" t="s">
        <v>295</v>
      </c>
    </row>
    <row r="7" ht="12.75">
      <c r="A7" s="12" t="s">
        <v>297</v>
      </c>
    </row>
    <row r="8" spans="7:10" ht="12.75">
      <c r="G8" s="2"/>
      <c r="H8" s="2"/>
      <c r="I8" s="2"/>
      <c r="J8" s="2"/>
    </row>
    <row r="9" spans="1:11" ht="12.75">
      <c r="A9" s="2" t="s">
        <v>0</v>
      </c>
      <c r="B9" s="2" t="s">
        <v>242</v>
      </c>
      <c r="C9" s="2" t="s">
        <v>24</v>
      </c>
      <c r="D9" s="2" t="s">
        <v>1</v>
      </c>
      <c r="E9" s="2" t="s">
        <v>2</v>
      </c>
      <c r="F9" s="2" t="s">
        <v>20</v>
      </c>
      <c r="G9" s="2" t="s">
        <v>25</v>
      </c>
      <c r="H9" s="8" t="s">
        <v>29</v>
      </c>
      <c r="I9" s="8" t="s">
        <v>279</v>
      </c>
      <c r="J9" s="2" t="s">
        <v>26</v>
      </c>
      <c r="K9" s="3" t="s">
        <v>3</v>
      </c>
    </row>
    <row r="10" spans="8:9" ht="6" customHeight="1">
      <c r="H10" s="8"/>
      <c r="I10" s="8"/>
    </row>
    <row r="11" spans="1:11" ht="12.75">
      <c r="A11">
        <v>180610</v>
      </c>
      <c r="B11">
        <v>244</v>
      </c>
      <c r="C11" s="4">
        <v>4282</v>
      </c>
      <c r="D11" s="4">
        <v>570884</v>
      </c>
      <c r="E11" s="4">
        <v>31969</v>
      </c>
      <c r="F11" s="6">
        <f aca="true" t="shared" si="0" ref="F11:F42">+D11/E11</f>
        <v>17.857424379867997</v>
      </c>
      <c r="G11" s="4">
        <v>72</v>
      </c>
      <c r="H11" s="9" t="s">
        <v>31</v>
      </c>
      <c r="I11" s="9" t="s">
        <v>31</v>
      </c>
      <c r="J11" s="7">
        <v>2008</v>
      </c>
      <c r="K11" t="s">
        <v>10</v>
      </c>
    </row>
    <row r="12" spans="1:11" ht="12.75">
      <c r="A12">
        <v>180610</v>
      </c>
      <c r="B12">
        <v>221</v>
      </c>
      <c r="C12" s="4">
        <v>8449</v>
      </c>
      <c r="D12" s="4">
        <v>407686</v>
      </c>
      <c r="E12" s="4">
        <v>21799</v>
      </c>
      <c r="F12" s="6">
        <f t="shared" si="0"/>
        <v>18.70205055277765</v>
      </c>
      <c r="G12" s="4">
        <v>49</v>
      </c>
      <c r="H12" s="9" t="s">
        <v>41</v>
      </c>
      <c r="I12" s="9" t="s">
        <v>35</v>
      </c>
      <c r="J12" s="7">
        <v>2007</v>
      </c>
      <c r="K12" t="s">
        <v>12</v>
      </c>
    </row>
    <row r="13" spans="1:11" ht="12.75">
      <c r="A13">
        <v>180618</v>
      </c>
      <c r="B13">
        <v>112</v>
      </c>
      <c r="C13" s="4">
        <v>7047</v>
      </c>
      <c r="D13" s="4">
        <v>102185</v>
      </c>
      <c r="E13" s="4">
        <v>6747</v>
      </c>
      <c r="F13" s="6">
        <f t="shared" si="0"/>
        <v>15.145249740625463</v>
      </c>
      <c r="G13" s="4">
        <v>500</v>
      </c>
      <c r="H13" s="9" t="s">
        <v>31</v>
      </c>
      <c r="I13" s="9" t="s">
        <v>31</v>
      </c>
      <c r="J13" s="7">
        <v>2010</v>
      </c>
      <c r="K13" t="s">
        <v>181</v>
      </c>
    </row>
    <row r="14" spans="1:11" ht="12.75">
      <c r="A14">
        <v>180611</v>
      </c>
      <c r="B14">
        <v>111</v>
      </c>
      <c r="C14" s="4">
        <v>982</v>
      </c>
      <c r="D14" s="4">
        <v>198853</v>
      </c>
      <c r="E14" s="4">
        <v>27410</v>
      </c>
      <c r="F14" s="6">
        <f t="shared" si="0"/>
        <v>7.254761036118205</v>
      </c>
      <c r="G14" s="4">
        <v>126</v>
      </c>
      <c r="H14" s="9" t="s">
        <v>41</v>
      </c>
      <c r="I14" s="9" t="s">
        <v>35</v>
      </c>
      <c r="J14" s="7">
        <v>2004</v>
      </c>
      <c r="K14" t="s">
        <v>118</v>
      </c>
    </row>
    <row r="15" spans="1:11" ht="12.75">
      <c r="A15">
        <v>180612</v>
      </c>
      <c r="B15">
        <v>110</v>
      </c>
      <c r="C15" s="4">
        <v>3375</v>
      </c>
      <c r="D15" s="4">
        <v>176970</v>
      </c>
      <c r="E15" s="4">
        <v>17192</v>
      </c>
      <c r="F15" s="6">
        <f t="shared" si="0"/>
        <v>10.293741275011634</v>
      </c>
      <c r="G15" s="4">
        <v>292</v>
      </c>
      <c r="H15" s="9" t="s">
        <v>31</v>
      </c>
      <c r="I15" s="9" t="s">
        <v>31</v>
      </c>
      <c r="J15" s="7">
        <v>1999</v>
      </c>
      <c r="K15" t="s">
        <v>152</v>
      </c>
    </row>
    <row r="16" spans="1:11" ht="12.75">
      <c r="A16">
        <v>180611</v>
      </c>
      <c r="B16">
        <v>109</v>
      </c>
      <c r="C16" s="4">
        <v>492</v>
      </c>
      <c r="D16" s="4">
        <v>212531</v>
      </c>
      <c r="E16" s="4">
        <v>27565</v>
      </c>
      <c r="F16" s="6">
        <f t="shared" si="0"/>
        <v>7.71017594775984</v>
      </c>
      <c r="G16" s="4">
        <v>17</v>
      </c>
      <c r="H16" s="9" t="s">
        <v>72</v>
      </c>
      <c r="I16" s="11" t="s">
        <v>105</v>
      </c>
      <c r="J16" s="7">
        <v>2007</v>
      </c>
      <c r="K16" t="s">
        <v>63</v>
      </c>
    </row>
    <row r="17" spans="1:11" ht="12.75">
      <c r="A17">
        <v>180611</v>
      </c>
      <c r="B17">
        <v>106</v>
      </c>
      <c r="C17" s="4">
        <v>579</v>
      </c>
      <c r="D17" s="4">
        <v>309628</v>
      </c>
      <c r="E17" s="4">
        <v>35577</v>
      </c>
      <c r="F17" s="6">
        <f t="shared" si="0"/>
        <v>8.7030384799168</v>
      </c>
      <c r="G17" s="4">
        <v>42</v>
      </c>
      <c r="H17" s="9" t="s">
        <v>31</v>
      </c>
      <c r="I17" s="9" t="s">
        <v>31</v>
      </c>
      <c r="J17" s="7">
        <v>2010</v>
      </c>
      <c r="K17" t="s">
        <v>81</v>
      </c>
    </row>
    <row r="18" spans="1:11" ht="12.75">
      <c r="A18">
        <v>180611</v>
      </c>
      <c r="B18">
        <v>105</v>
      </c>
      <c r="C18" s="4">
        <v>659</v>
      </c>
      <c r="D18" s="4">
        <v>319280</v>
      </c>
      <c r="E18" s="4">
        <v>26103</v>
      </c>
      <c r="F18" s="6">
        <f t="shared" si="0"/>
        <v>12.231544266942498</v>
      </c>
      <c r="G18" s="4">
        <v>45</v>
      </c>
      <c r="H18" s="9" t="s">
        <v>32</v>
      </c>
      <c r="I18" s="9" t="s">
        <v>32</v>
      </c>
      <c r="J18" s="7">
        <v>2015</v>
      </c>
      <c r="K18" t="s">
        <v>83</v>
      </c>
    </row>
    <row r="19" spans="1:11" ht="12.75">
      <c r="A19">
        <v>180612</v>
      </c>
      <c r="B19">
        <v>104</v>
      </c>
      <c r="C19" s="4">
        <v>2538</v>
      </c>
      <c r="D19" s="4">
        <v>148932</v>
      </c>
      <c r="E19" s="4">
        <v>18953</v>
      </c>
      <c r="F19" s="6">
        <f t="shared" si="0"/>
        <v>7.857964438347492</v>
      </c>
      <c r="G19" s="4">
        <v>275</v>
      </c>
      <c r="H19" s="9" t="s">
        <v>151</v>
      </c>
      <c r="I19" s="9" t="s">
        <v>151</v>
      </c>
      <c r="J19" s="7">
        <v>2010</v>
      </c>
      <c r="K19" t="s">
        <v>150</v>
      </c>
    </row>
    <row r="20" spans="1:11" ht="12.75">
      <c r="A20">
        <v>180618</v>
      </c>
      <c r="B20">
        <v>103</v>
      </c>
      <c r="C20" s="4">
        <v>769</v>
      </c>
      <c r="D20" s="4">
        <v>87231</v>
      </c>
      <c r="E20" s="4">
        <v>8155</v>
      </c>
      <c r="F20" s="6">
        <f t="shared" si="0"/>
        <v>10.69662783568363</v>
      </c>
      <c r="G20" s="4">
        <v>633</v>
      </c>
      <c r="H20" s="9" t="s">
        <v>31</v>
      </c>
      <c r="I20" s="9" t="s">
        <v>31</v>
      </c>
      <c r="J20" s="7">
        <v>1980</v>
      </c>
      <c r="K20" t="s">
        <v>18</v>
      </c>
    </row>
    <row r="21" spans="1:11" ht="12.75">
      <c r="A21">
        <v>180610</v>
      </c>
      <c r="B21">
        <v>100</v>
      </c>
      <c r="C21" s="4">
        <v>438</v>
      </c>
      <c r="D21" s="4">
        <v>207588</v>
      </c>
      <c r="E21" s="4">
        <v>30253</v>
      </c>
      <c r="F21" s="6">
        <f t="shared" si="0"/>
        <v>6.861732720721912</v>
      </c>
      <c r="G21" s="4">
        <v>283</v>
      </c>
      <c r="H21" s="9" t="s">
        <v>39</v>
      </c>
      <c r="I21" s="9" t="s">
        <v>105</v>
      </c>
      <c r="J21" s="7">
        <v>1995</v>
      </c>
      <c r="K21" t="s">
        <v>23</v>
      </c>
    </row>
    <row r="22" spans="1:11" ht="12.75">
      <c r="A22">
        <v>180611</v>
      </c>
      <c r="B22">
        <v>100</v>
      </c>
      <c r="C22" s="4">
        <v>410</v>
      </c>
      <c r="D22" s="4">
        <v>242636</v>
      </c>
      <c r="E22" s="4">
        <v>26896</v>
      </c>
      <c r="F22" s="6">
        <f t="shared" si="0"/>
        <v>9.021267102914932</v>
      </c>
      <c r="G22" s="4">
        <v>115</v>
      </c>
      <c r="H22" s="9" t="s">
        <v>31</v>
      </c>
      <c r="I22" s="9" t="s">
        <v>31</v>
      </c>
      <c r="J22" s="7">
        <v>2014</v>
      </c>
      <c r="K22" t="s">
        <v>112</v>
      </c>
    </row>
    <row r="23" spans="1:11" ht="12.75">
      <c r="A23">
        <v>180610</v>
      </c>
      <c r="B23">
        <v>97</v>
      </c>
      <c r="C23" s="4">
        <v>1253</v>
      </c>
      <c r="D23" s="4">
        <v>263612</v>
      </c>
      <c r="E23" s="4">
        <v>36748</v>
      </c>
      <c r="F23" s="6">
        <f t="shared" si="0"/>
        <v>7.173506041145096</v>
      </c>
      <c r="G23" s="4">
        <v>73</v>
      </c>
      <c r="H23" s="9" t="s">
        <v>35</v>
      </c>
      <c r="I23" s="9" t="s">
        <v>35</v>
      </c>
      <c r="J23" s="7">
        <v>2008</v>
      </c>
      <c r="K23" t="s">
        <v>6</v>
      </c>
    </row>
    <row r="24" spans="1:11" ht="12.75">
      <c r="A24">
        <v>180611</v>
      </c>
      <c r="B24">
        <v>96</v>
      </c>
      <c r="C24" s="4">
        <v>1630</v>
      </c>
      <c r="D24" s="4">
        <v>48104</v>
      </c>
      <c r="E24" s="4">
        <v>3525</v>
      </c>
      <c r="F24" s="6">
        <f t="shared" si="0"/>
        <v>13.646524822695035</v>
      </c>
      <c r="G24" s="4">
        <v>124</v>
      </c>
      <c r="H24" s="9" t="s">
        <v>116</v>
      </c>
      <c r="I24" s="11" t="s">
        <v>280</v>
      </c>
      <c r="J24" s="7">
        <v>-2200</v>
      </c>
      <c r="K24" t="s">
        <v>115</v>
      </c>
    </row>
    <row r="25" spans="1:11" ht="12.75">
      <c r="A25">
        <v>180619</v>
      </c>
      <c r="B25">
        <v>91</v>
      </c>
      <c r="C25" s="4">
        <v>11122</v>
      </c>
      <c r="D25" s="4">
        <v>60180</v>
      </c>
      <c r="E25" s="4">
        <v>3602</v>
      </c>
      <c r="F25" s="6">
        <f t="shared" si="0"/>
        <v>16.707384786229873</v>
      </c>
      <c r="G25" s="4">
        <v>1095</v>
      </c>
      <c r="H25" s="9" t="s">
        <v>31</v>
      </c>
      <c r="I25" s="9" t="s">
        <v>31</v>
      </c>
      <c r="J25" s="7">
        <v>-3000</v>
      </c>
      <c r="K25" t="s">
        <v>244</v>
      </c>
    </row>
    <row r="26" spans="1:11" ht="12.75">
      <c r="A26">
        <v>180611</v>
      </c>
      <c r="B26">
        <v>86</v>
      </c>
      <c r="C26" s="4">
        <v>562</v>
      </c>
      <c r="D26" s="4">
        <v>126883</v>
      </c>
      <c r="E26" s="4">
        <v>21119</v>
      </c>
      <c r="F26" s="6">
        <f t="shared" si="0"/>
        <v>6.008002272834888</v>
      </c>
      <c r="G26" s="4">
        <v>12</v>
      </c>
      <c r="H26" s="9" t="s">
        <v>67</v>
      </c>
      <c r="I26" s="9" t="s">
        <v>34</v>
      </c>
      <c r="J26" s="7">
        <v>2011</v>
      </c>
      <c r="K26" t="s">
        <v>58</v>
      </c>
    </row>
    <row r="27" spans="1:11" ht="12.75">
      <c r="A27">
        <v>180611</v>
      </c>
      <c r="B27">
        <v>83</v>
      </c>
      <c r="C27" s="10">
        <v>1216</v>
      </c>
      <c r="D27" s="4">
        <v>141521</v>
      </c>
      <c r="E27" s="4">
        <v>24664</v>
      </c>
      <c r="F27" s="6">
        <f t="shared" si="0"/>
        <v>5.737958157638664</v>
      </c>
      <c r="G27" s="4">
        <v>16</v>
      </c>
      <c r="H27" s="9" t="s">
        <v>71</v>
      </c>
      <c r="I27" s="9" t="s">
        <v>30</v>
      </c>
      <c r="J27" s="7">
        <v>2002</v>
      </c>
      <c r="K27" t="s">
        <v>62</v>
      </c>
    </row>
    <row r="28" spans="1:11" ht="12.75">
      <c r="A28">
        <v>180618</v>
      </c>
      <c r="B28">
        <v>81</v>
      </c>
      <c r="C28" s="4">
        <v>1355</v>
      </c>
      <c r="D28" s="4">
        <v>70594</v>
      </c>
      <c r="E28" s="4">
        <v>8343</v>
      </c>
      <c r="F28" s="6">
        <f t="shared" si="0"/>
        <v>8.461464700946902</v>
      </c>
      <c r="G28" s="4">
        <v>569</v>
      </c>
      <c r="H28" s="9" t="s">
        <v>104</v>
      </c>
      <c r="I28" s="9" t="s">
        <v>151</v>
      </c>
      <c r="J28" s="7">
        <v>1800</v>
      </c>
      <c r="K28" t="s">
        <v>191</v>
      </c>
    </row>
    <row r="29" spans="1:11" ht="12.75">
      <c r="A29">
        <v>180610</v>
      </c>
      <c r="B29">
        <v>80</v>
      </c>
      <c r="C29" s="4">
        <v>593</v>
      </c>
      <c r="D29" s="4">
        <v>126950</v>
      </c>
      <c r="E29" s="4">
        <v>21198</v>
      </c>
      <c r="F29" s="6">
        <f t="shared" si="0"/>
        <v>5.988772525709972</v>
      </c>
      <c r="G29" s="4">
        <v>79</v>
      </c>
      <c r="H29" s="9" t="s">
        <v>42</v>
      </c>
      <c r="I29" s="9" t="s">
        <v>282</v>
      </c>
      <c r="J29" s="7">
        <v>2008</v>
      </c>
      <c r="K29" t="s">
        <v>11</v>
      </c>
    </row>
    <row r="30" spans="1:11" ht="12.75">
      <c r="A30">
        <v>180611</v>
      </c>
      <c r="B30">
        <v>80</v>
      </c>
      <c r="C30" s="4">
        <v>193</v>
      </c>
      <c r="D30" s="4">
        <v>97621</v>
      </c>
      <c r="E30" s="4">
        <v>9107</v>
      </c>
      <c r="F30" s="6">
        <f t="shared" si="0"/>
        <v>10.719336773910179</v>
      </c>
      <c r="G30" s="4">
        <v>1</v>
      </c>
      <c r="H30" s="9" t="s">
        <v>39</v>
      </c>
      <c r="I30" s="9" t="s">
        <v>105</v>
      </c>
      <c r="J30" s="7">
        <v>2017</v>
      </c>
      <c r="K30" t="s">
        <v>43</v>
      </c>
    </row>
    <row r="31" spans="1:11" ht="12.75">
      <c r="A31">
        <v>180611</v>
      </c>
      <c r="B31">
        <v>79</v>
      </c>
      <c r="C31" s="4">
        <v>544</v>
      </c>
      <c r="D31" s="4">
        <v>60947</v>
      </c>
      <c r="E31" s="4">
        <v>8587</v>
      </c>
      <c r="F31" s="6">
        <f t="shared" si="0"/>
        <v>7.097589379294282</v>
      </c>
      <c r="G31" s="4">
        <v>233</v>
      </c>
      <c r="H31" s="9" t="s">
        <v>121</v>
      </c>
      <c r="I31" s="9" t="s">
        <v>285</v>
      </c>
      <c r="J31" s="7">
        <v>2004</v>
      </c>
      <c r="K31" t="s">
        <v>138</v>
      </c>
    </row>
    <row r="32" spans="1:11" ht="12.75">
      <c r="A32">
        <v>180611</v>
      </c>
      <c r="B32">
        <v>79</v>
      </c>
      <c r="C32" s="4">
        <v>309</v>
      </c>
      <c r="D32" s="4">
        <v>71215</v>
      </c>
      <c r="E32" s="4">
        <v>8400</v>
      </c>
      <c r="F32" s="6">
        <f t="shared" si="0"/>
        <v>8.477976190476191</v>
      </c>
      <c r="G32" s="4">
        <v>180</v>
      </c>
      <c r="H32" s="9" t="s">
        <v>31</v>
      </c>
      <c r="I32" s="9" t="s">
        <v>31</v>
      </c>
      <c r="J32" s="7">
        <v>2000</v>
      </c>
      <c r="K32" t="s">
        <v>130</v>
      </c>
    </row>
    <row r="33" spans="1:11" ht="12.75">
      <c r="A33">
        <v>180611</v>
      </c>
      <c r="B33">
        <v>78</v>
      </c>
      <c r="C33" s="4">
        <v>960</v>
      </c>
      <c r="D33" s="4">
        <v>86445</v>
      </c>
      <c r="E33" s="4">
        <v>11906</v>
      </c>
      <c r="F33" s="6">
        <f t="shared" si="0"/>
        <v>7.260624895010919</v>
      </c>
      <c r="G33" s="4">
        <v>229</v>
      </c>
      <c r="H33" s="9" t="s">
        <v>121</v>
      </c>
      <c r="I33" s="9" t="s">
        <v>285</v>
      </c>
      <c r="J33" s="7">
        <v>2004</v>
      </c>
      <c r="K33" t="s">
        <v>136</v>
      </c>
    </row>
    <row r="34" spans="1:11" ht="12.75">
      <c r="A34">
        <v>180611</v>
      </c>
      <c r="B34">
        <v>75</v>
      </c>
      <c r="C34" s="4">
        <v>637</v>
      </c>
      <c r="D34" s="4">
        <v>81501</v>
      </c>
      <c r="E34" s="4">
        <v>15012</v>
      </c>
      <c r="F34" s="6">
        <f t="shared" si="0"/>
        <v>5.429056754596323</v>
      </c>
      <c r="G34" s="4">
        <v>5</v>
      </c>
      <c r="H34" s="9" t="s">
        <v>51</v>
      </c>
      <c r="I34" s="9" t="s">
        <v>283</v>
      </c>
      <c r="J34" s="7">
        <v>2005</v>
      </c>
      <c r="K34" t="s">
        <v>46</v>
      </c>
    </row>
    <row r="35" spans="1:11" ht="12.75">
      <c r="A35">
        <v>180618</v>
      </c>
      <c r="B35">
        <v>75</v>
      </c>
      <c r="C35" s="4">
        <v>373</v>
      </c>
      <c r="D35" s="4">
        <v>57062</v>
      </c>
      <c r="E35" s="4">
        <v>6380</v>
      </c>
      <c r="F35" s="6">
        <f t="shared" si="0"/>
        <v>8.943887147335424</v>
      </c>
      <c r="G35" s="4">
        <v>870</v>
      </c>
      <c r="H35" s="9" t="s">
        <v>32</v>
      </c>
      <c r="I35" s="9" t="s">
        <v>32</v>
      </c>
      <c r="J35" s="7">
        <v>2009</v>
      </c>
      <c r="K35" t="s">
        <v>224</v>
      </c>
    </row>
    <row r="36" spans="1:11" ht="12.75">
      <c r="A36">
        <v>180618</v>
      </c>
      <c r="B36">
        <v>74</v>
      </c>
      <c r="C36" s="4">
        <v>395</v>
      </c>
      <c r="D36" s="4">
        <v>74497</v>
      </c>
      <c r="E36" s="4">
        <v>12085</v>
      </c>
      <c r="F36" s="6">
        <f t="shared" si="0"/>
        <v>6.164418700868846</v>
      </c>
      <c r="G36" s="4">
        <v>452</v>
      </c>
      <c r="H36" s="9" t="s">
        <v>35</v>
      </c>
      <c r="I36" s="9" t="s">
        <v>35</v>
      </c>
      <c r="J36" s="7">
        <v>2011</v>
      </c>
      <c r="K36" t="s">
        <v>178</v>
      </c>
    </row>
    <row r="37" spans="1:11" ht="12.75">
      <c r="A37">
        <v>180611</v>
      </c>
      <c r="B37">
        <v>73</v>
      </c>
      <c r="C37" s="4">
        <v>357</v>
      </c>
      <c r="D37" s="4">
        <v>110442</v>
      </c>
      <c r="E37" s="4">
        <v>19700</v>
      </c>
      <c r="F37" s="6">
        <f t="shared" si="0"/>
        <v>5.6061928934010155</v>
      </c>
      <c r="G37" s="4">
        <v>4</v>
      </c>
      <c r="H37" s="9" t="s">
        <v>30</v>
      </c>
      <c r="I37" s="9" t="s">
        <v>30</v>
      </c>
      <c r="J37" s="7">
        <v>2016</v>
      </c>
      <c r="K37" t="s">
        <v>45</v>
      </c>
    </row>
    <row r="38" spans="1:11" ht="12.75">
      <c r="A38">
        <v>180611</v>
      </c>
      <c r="B38">
        <v>72</v>
      </c>
      <c r="C38" s="10">
        <v>1472</v>
      </c>
      <c r="D38" s="4">
        <v>120311</v>
      </c>
      <c r="E38" s="4">
        <v>21475</v>
      </c>
      <c r="F38" s="6">
        <f t="shared" si="0"/>
        <v>5.602374854481956</v>
      </c>
      <c r="G38" s="4">
        <v>92</v>
      </c>
      <c r="H38" s="9" t="s">
        <v>41</v>
      </c>
      <c r="I38" s="9" t="s">
        <v>35</v>
      </c>
      <c r="J38" s="7">
        <v>2005</v>
      </c>
      <c r="K38" t="s">
        <v>95</v>
      </c>
    </row>
    <row r="39" spans="1:11" ht="12.75">
      <c r="A39">
        <v>180618</v>
      </c>
      <c r="B39">
        <v>72</v>
      </c>
      <c r="C39" s="4">
        <v>558</v>
      </c>
      <c r="D39" s="4">
        <v>61323</v>
      </c>
      <c r="E39" s="4">
        <v>8740</v>
      </c>
      <c r="F39" s="6">
        <f t="shared" si="0"/>
        <v>7.016361556064073</v>
      </c>
      <c r="G39" s="4">
        <v>575</v>
      </c>
      <c r="H39" s="9" t="s">
        <v>36</v>
      </c>
      <c r="I39" s="9" t="s">
        <v>288</v>
      </c>
      <c r="J39" s="7">
        <v>2008</v>
      </c>
      <c r="K39" t="s">
        <v>193</v>
      </c>
    </row>
    <row r="40" spans="1:11" ht="12.75">
      <c r="A40">
        <v>180618</v>
      </c>
      <c r="B40">
        <v>72</v>
      </c>
      <c r="C40" s="4">
        <v>337</v>
      </c>
      <c r="D40" s="4">
        <v>90213</v>
      </c>
      <c r="E40" s="4">
        <v>10737</v>
      </c>
      <c r="F40" s="6">
        <f t="shared" si="0"/>
        <v>8.402067616652696</v>
      </c>
      <c r="G40" s="4">
        <v>483</v>
      </c>
      <c r="H40" s="9" t="s">
        <v>31</v>
      </c>
      <c r="I40" s="9" t="s">
        <v>31</v>
      </c>
      <c r="J40" s="7">
        <v>2003</v>
      </c>
      <c r="K40" t="s">
        <v>180</v>
      </c>
    </row>
    <row r="41" spans="1:11" ht="12.75">
      <c r="A41">
        <v>180619</v>
      </c>
      <c r="B41" s="5">
        <v>71</v>
      </c>
      <c r="C41" s="4">
        <v>1271</v>
      </c>
      <c r="D41" s="4">
        <v>49147</v>
      </c>
      <c r="E41" s="4">
        <v>6976</v>
      </c>
      <c r="F41" s="6">
        <f t="shared" si="0"/>
        <v>7.045154816513762</v>
      </c>
      <c r="G41" s="4">
        <v>1522</v>
      </c>
      <c r="H41" s="9" t="s">
        <v>105</v>
      </c>
      <c r="I41" s="9" t="s">
        <v>105</v>
      </c>
      <c r="J41" s="7">
        <v>1948</v>
      </c>
      <c r="K41" t="s">
        <v>262</v>
      </c>
    </row>
    <row r="42" spans="1:11" ht="12.75">
      <c r="A42">
        <v>180611</v>
      </c>
      <c r="B42">
        <v>70</v>
      </c>
      <c r="C42" s="4">
        <v>338</v>
      </c>
      <c r="D42" s="4">
        <v>119262</v>
      </c>
      <c r="E42" s="4">
        <v>19066</v>
      </c>
      <c r="F42" s="6">
        <f t="shared" si="0"/>
        <v>6.255218713941047</v>
      </c>
      <c r="G42" s="4">
        <v>58</v>
      </c>
      <c r="H42" s="9" t="s">
        <v>104</v>
      </c>
      <c r="I42" s="9" t="s">
        <v>151</v>
      </c>
      <c r="J42" s="7">
        <v>2014</v>
      </c>
      <c r="K42" t="s">
        <v>86</v>
      </c>
    </row>
    <row r="43" spans="1:11" ht="12.75">
      <c r="A43">
        <v>180612</v>
      </c>
      <c r="B43">
        <v>70</v>
      </c>
      <c r="C43" s="4">
        <v>1999</v>
      </c>
      <c r="D43" s="4">
        <v>67935</v>
      </c>
      <c r="E43" s="4">
        <v>8944</v>
      </c>
      <c r="F43" s="6">
        <f aca="true" t="shared" si="1" ref="F43:F74">+D43/E43</f>
        <v>7.595594812164579</v>
      </c>
      <c r="G43" s="4">
        <v>334</v>
      </c>
      <c r="H43" s="9" t="s">
        <v>35</v>
      </c>
      <c r="I43" s="9" t="s">
        <v>35</v>
      </c>
      <c r="J43" s="7">
        <v>2004</v>
      </c>
      <c r="K43" t="s">
        <v>160</v>
      </c>
    </row>
    <row r="44" spans="1:11" ht="12.75">
      <c r="A44">
        <v>180618</v>
      </c>
      <c r="B44">
        <v>70</v>
      </c>
      <c r="C44" s="4">
        <v>826</v>
      </c>
      <c r="D44" s="4">
        <v>30163</v>
      </c>
      <c r="E44" s="4">
        <v>3451</v>
      </c>
      <c r="F44" s="6">
        <f t="shared" si="1"/>
        <v>8.740365111561866</v>
      </c>
      <c r="G44" s="4">
        <v>869</v>
      </c>
      <c r="H44" s="9" t="s">
        <v>34</v>
      </c>
      <c r="I44" s="9" t="s">
        <v>34</v>
      </c>
      <c r="J44" s="7">
        <v>1810</v>
      </c>
      <c r="K44" t="s">
        <v>223</v>
      </c>
    </row>
    <row r="45" spans="1:11" ht="12.75">
      <c r="A45">
        <v>180612</v>
      </c>
      <c r="B45">
        <v>70</v>
      </c>
      <c r="C45" s="4">
        <v>941</v>
      </c>
      <c r="D45" s="4">
        <v>30434</v>
      </c>
      <c r="E45" s="4">
        <v>2810</v>
      </c>
      <c r="F45" s="6">
        <f t="shared" si="1"/>
        <v>10.830604982206406</v>
      </c>
      <c r="G45" s="4">
        <v>450</v>
      </c>
      <c r="H45" s="9" t="s">
        <v>34</v>
      </c>
      <c r="I45" s="9" t="s">
        <v>34</v>
      </c>
      <c r="J45" s="7">
        <v>2012</v>
      </c>
      <c r="K45" t="s">
        <v>177</v>
      </c>
    </row>
    <row r="46" spans="1:11" ht="12.75">
      <c r="A46">
        <v>180611</v>
      </c>
      <c r="B46">
        <v>69</v>
      </c>
      <c r="C46" s="4">
        <v>562</v>
      </c>
      <c r="D46" s="4">
        <v>86613</v>
      </c>
      <c r="E46" s="4">
        <v>17561</v>
      </c>
      <c r="F46" s="6">
        <f t="shared" si="1"/>
        <v>4.932122316496782</v>
      </c>
      <c r="G46" s="4">
        <v>8</v>
      </c>
      <c r="H46" s="9" t="s">
        <v>54</v>
      </c>
      <c r="I46" s="9" t="s">
        <v>280</v>
      </c>
      <c r="J46" s="7">
        <v>2012</v>
      </c>
      <c r="K46" t="s">
        <v>48</v>
      </c>
    </row>
    <row r="47" spans="1:11" ht="12.75">
      <c r="A47">
        <v>180612</v>
      </c>
      <c r="B47">
        <v>65</v>
      </c>
      <c r="C47" s="4">
        <v>943</v>
      </c>
      <c r="D47" s="4">
        <v>101146</v>
      </c>
      <c r="E47" s="4">
        <v>17995</v>
      </c>
      <c r="F47" s="6">
        <f t="shared" si="1"/>
        <v>5.620783550986385</v>
      </c>
      <c r="G47" s="4">
        <v>371</v>
      </c>
      <c r="H47" s="9" t="s">
        <v>35</v>
      </c>
      <c r="I47" s="9" t="s">
        <v>35</v>
      </c>
      <c r="J47" s="7">
        <v>1997</v>
      </c>
      <c r="K47" t="s">
        <v>166</v>
      </c>
    </row>
    <row r="48" spans="1:11" ht="12.75">
      <c r="A48">
        <v>180611</v>
      </c>
      <c r="B48">
        <v>65</v>
      </c>
      <c r="C48" s="4">
        <v>295</v>
      </c>
      <c r="D48" s="4">
        <v>50448</v>
      </c>
      <c r="E48" s="4">
        <v>8557</v>
      </c>
      <c r="F48" s="6">
        <f t="shared" si="1"/>
        <v>5.895524132289354</v>
      </c>
      <c r="G48" s="4">
        <v>150</v>
      </c>
      <c r="H48" s="9" t="s">
        <v>34</v>
      </c>
      <c r="I48" s="9" t="s">
        <v>34</v>
      </c>
      <c r="J48" s="7">
        <v>2005</v>
      </c>
      <c r="K48" t="s">
        <v>124</v>
      </c>
    </row>
    <row r="49" spans="1:11" ht="12.75">
      <c r="A49">
        <v>180611</v>
      </c>
      <c r="B49">
        <v>65</v>
      </c>
      <c r="C49" s="4">
        <v>327</v>
      </c>
      <c r="D49" s="4">
        <v>54689</v>
      </c>
      <c r="E49" s="4">
        <v>7872</v>
      </c>
      <c r="F49" s="6">
        <f t="shared" si="1"/>
        <v>6.947281504065041</v>
      </c>
      <c r="G49" s="4">
        <v>20</v>
      </c>
      <c r="H49" s="9" t="s">
        <v>39</v>
      </c>
      <c r="I49" s="9" t="s">
        <v>105</v>
      </c>
      <c r="J49" s="7">
        <v>2016</v>
      </c>
      <c r="K49" t="s">
        <v>66</v>
      </c>
    </row>
    <row r="50" spans="1:11" ht="12.75">
      <c r="A50">
        <v>180611</v>
      </c>
      <c r="B50">
        <v>63</v>
      </c>
      <c r="C50" s="4">
        <v>429</v>
      </c>
      <c r="D50" s="4">
        <v>32245</v>
      </c>
      <c r="E50" s="4">
        <v>6278</v>
      </c>
      <c r="F50" s="6">
        <f t="shared" si="1"/>
        <v>5.136189869385155</v>
      </c>
      <c r="G50" s="4">
        <v>3</v>
      </c>
      <c r="H50" s="9" t="s">
        <v>50</v>
      </c>
      <c r="I50" s="9" t="s">
        <v>291</v>
      </c>
      <c r="J50" s="7">
        <v>2015</v>
      </c>
      <c r="K50" t="s">
        <v>44</v>
      </c>
    </row>
    <row r="51" spans="1:11" ht="12.75">
      <c r="A51">
        <v>180612</v>
      </c>
      <c r="B51">
        <v>63</v>
      </c>
      <c r="C51" s="4">
        <v>628</v>
      </c>
      <c r="D51" s="4">
        <v>54003</v>
      </c>
      <c r="E51" s="4">
        <v>10152</v>
      </c>
      <c r="F51" s="6">
        <f t="shared" si="1"/>
        <v>5.319444444444445</v>
      </c>
      <c r="G51" s="4">
        <v>346</v>
      </c>
      <c r="H51" s="9" t="s">
        <v>34</v>
      </c>
      <c r="I51" s="9" t="s">
        <v>34</v>
      </c>
      <c r="J51" s="7">
        <v>2006</v>
      </c>
      <c r="K51" t="s">
        <v>163</v>
      </c>
    </row>
    <row r="52" spans="1:11" ht="12.75">
      <c r="A52">
        <v>180611</v>
      </c>
      <c r="B52">
        <v>62</v>
      </c>
      <c r="C52" s="4">
        <v>326</v>
      </c>
      <c r="D52" s="4">
        <v>62361</v>
      </c>
      <c r="E52" s="4">
        <v>10959</v>
      </c>
      <c r="F52" s="6">
        <f t="shared" si="1"/>
        <v>5.690391459074733</v>
      </c>
      <c r="G52" s="4">
        <v>135</v>
      </c>
      <c r="H52" s="9" t="s">
        <v>121</v>
      </c>
      <c r="I52" s="9" t="s">
        <v>285</v>
      </c>
      <c r="J52" s="7">
        <v>1999</v>
      </c>
      <c r="K52" t="s">
        <v>120</v>
      </c>
    </row>
    <row r="53" spans="1:11" ht="12.75">
      <c r="A53">
        <v>180612</v>
      </c>
      <c r="B53">
        <v>62</v>
      </c>
      <c r="C53" s="4">
        <v>165</v>
      </c>
      <c r="D53" s="4">
        <v>98597</v>
      </c>
      <c r="E53" s="4">
        <v>14198</v>
      </c>
      <c r="F53" s="6">
        <f t="shared" si="1"/>
        <v>6.944428792787717</v>
      </c>
      <c r="G53" s="4">
        <v>259</v>
      </c>
      <c r="H53" s="9" t="s">
        <v>31</v>
      </c>
      <c r="I53" s="9" t="s">
        <v>31</v>
      </c>
      <c r="J53" s="7">
        <v>1997</v>
      </c>
      <c r="K53" t="s">
        <v>145</v>
      </c>
    </row>
    <row r="54" spans="1:11" ht="12.75">
      <c r="A54">
        <v>180618</v>
      </c>
      <c r="B54">
        <v>62</v>
      </c>
      <c r="C54" s="4">
        <v>237</v>
      </c>
      <c r="D54" s="4">
        <v>60070</v>
      </c>
      <c r="E54" s="4">
        <v>8370</v>
      </c>
      <c r="F54" s="6">
        <f t="shared" si="1"/>
        <v>7.176821983273596</v>
      </c>
      <c r="G54" s="4">
        <v>545</v>
      </c>
      <c r="H54" s="9" t="s">
        <v>189</v>
      </c>
      <c r="I54" s="9" t="s">
        <v>37</v>
      </c>
      <c r="J54" s="7">
        <v>2014</v>
      </c>
      <c r="K54" t="s">
        <v>188</v>
      </c>
    </row>
    <row r="55" spans="1:11" ht="12.75">
      <c r="A55">
        <v>180610</v>
      </c>
      <c r="B55">
        <v>60</v>
      </c>
      <c r="C55" s="4">
        <v>1876</v>
      </c>
      <c r="D55" s="4">
        <v>111573</v>
      </c>
      <c r="E55" s="4">
        <v>24307</v>
      </c>
      <c r="F55" s="6">
        <f t="shared" si="1"/>
        <v>4.590159213395318</v>
      </c>
      <c r="G55" s="4">
        <v>29</v>
      </c>
      <c r="H55" s="9" t="s">
        <v>30</v>
      </c>
      <c r="I55" s="9" t="s">
        <v>30</v>
      </c>
      <c r="J55" s="7">
        <v>2004</v>
      </c>
      <c r="K55" t="s">
        <v>9</v>
      </c>
    </row>
    <row r="56" spans="1:11" ht="12.75">
      <c r="A56">
        <v>180611</v>
      </c>
      <c r="B56">
        <v>60</v>
      </c>
      <c r="C56" s="4">
        <v>595</v>
      </c>
      <c r="D56" s="4">
        <v>84857</v>
      </c>
      <c r="E56" s="4">
        <v>14997</v>
      </c>
      <c r="F56" s="6">
        <f t="shared" si="1"/>
        <v>5.658264986330599</v>
      </c>
      <c r="G56" s="4">
        <v>60</v>
      </c>
      <c r="H56" s="9" t="s">
        <v>35</v>
      </c>
      <c r="I56" s="9" t="s">
        <v>35</v>
      </c>
      <c r="J56" s="7">
        <v>2014</v>
      </c>
      <c r="K56" t="s">
        <v>87</v>
      </c>
    </row>
    <row r="57" spans="1:11" ht="12.75">
      <c r="A57">
        <v>180612</v>
      </c>
      <c r="B57">
        <v>60</v>
      </c>
      <c r="C57" s="4">
        <v>701</v>
      </c>
      <c r="D57" s="4">
        <v>62126</v>
      </c>
      <c r="E57" s="4">
        <v>8155</v>
      </c>
      <c r="F57" s="6">
        <f t="shared" si="1"/>
        <v>7.618148375229921</v>
      </c>
      <c r="G57" s="4">
        <v>307</v>
      </c>
      <c r="H57" s="9" t="s">
        <v>151</v>
      </c>
      <c r="I57" s="9" t="s">
        <v>151</v>
      </c>
      <c r="J57" s="7">
        <v>2011</v>
      </c>
      <c r="K57" t="s">
        <v>156</v>
      </c>
    </row>
    <row r="58" spans="1:11" ht="12.75">
      <c r="A58">
        <v>180611</v>
      </c>
      <c r="B58">
        <v>59</v>
      </c>
      <c r="C58" s="4">
        <v>582</v>
      </c>
      <c r="D58" s="4">
        <v>49686</v>
      </c>
      <c r="E58" s="4">
        <v>11123</v>
      </c>
      <c r="F58" s="6">
        <f t="shared" si="1"/>
        <v>4.466960352422907</v>
      </c>
      <c r="G58" s="4">
        <v>69</v>
      </c>
      <c r="H58" s="9" t="s">
        <v>105</v>
      </c>
      <c r="I58" s="9" t="s">
        <v>105</v>
      </c>
      <c r="J58" s="7">
        <v>1997</v>
      </c>
      <c r="K58" t="s">
        <v>88</v>
      </c>
    </row>
    <row r="59" spans="1:11" ht="12.75">
      <c r="A59">
        <v>180618</v>
      </c>
      <c r="B59">
        <v>59</v>
      </c>
      <c r="C59" s="4">
        <v>911</v>
      </c>
      <c r="D59" s="4">
        <v>78167</v>
      </c>
      <c r="E59" s="4">
        <v>11838</v>
      </c>
      <c r="F59" s="6">
        <f t="shared" si="1"/>
        <v>6.603057948977868</v>
      </c>
      <c r="G59" s="4">
        <v>623</v>
      </c>
      <c r="H59" s="9" t="s">
        <v>31</v>
      </c>
      <c r="I59" s="9" t="s">
        <v>31</v>
      </c>
      <c r="J59" s="7">
        <v>2006</v>
      </c>
      <c r="K59" t="s">
        <v>198</v>
      </c>
    </row>
    <row r="60" spans="1:11" ht="12.75">
      <c r="A60">
        <v>180611</v>
      </c>
      <c r="B60">
        <v>57</v>
      </c>
      <c r="C60" s="4">
        <v>260</v>
      </c>
      <c r="D60" s="4">
        <v>119153</v>
      </c>
      <c r="E60" s="4">
        <v>20875</v>
      </c>
      <c r="F60" s="6">
        <f t="shared" si="1"/>
        <v>5.707928143712575</v>
      </c>
      <c r="G60" s="4">
        <v>13</v>
      </c>
      <c r="H60" s="9" t="s">
        <v>31</v>
      </c>
      <c r="I60" s="9" t="s">
        <v>31</v>
      </c>
      <c r="J60" s="7">
        <v>2015</v>
      </c>
      <c r="K60" t="s">
        <v>60</v>
      </c>
    </row>
    <row r="61" spans="1:11" ht="12.75">
      <c r="A61">
        <v>180612</v>
      </c>
      <c r="B61">
        <v>55</v>
      </c>
      <c r="C61" s="4">
        <v>618</v>
      </c>
      <c r="D61" s="4">
        <v>69188</v>
      </c>
      <c r="E61" s="4">
        <v>15021</v>
      </c>
      <c r="F61" s="6">
        <f t="shared" si="1"/>
        <v>4.606084814592903</v>
      </c>
      <c r="G61" s="4">
        <v>393</v>
      </c>
      <c r="H61" s="9" t="s">
        <v>121</v>
      </c>
      <c r="I61" s="9" t="s">
        <v>285</v>
      </c>
      <c r="J61" s="7">
        <v>2003</v>
      </c>
      <c r="K61" t="s">
        <v>169</v>
      </c>
    </row>
    <row r="62" spans="1:11" ht="12.75">
      <c r="A62">
        <v>180618</v>
      </c>
      <c r="B62">
        <v>55</v>
      </c>
      <c r="C62" s="4">
        <v>1857</v>
      </c>
      <c r="D62" s="4">
        <v>83491</v>
      </c>
      <c r="E62" s="4">
        <v>14542</v>
      </c>
      <c r="F62" s="6">
        <f t="shared" si="1"/>
        <v>5.741369825333517</v>
      </c>
      <c r="G62" s="4">
        <v>771</v>
      </c>
      <c r="H62" s="9" t="s">
        <v>32</v>
      </c>
      <c r="I62" s="9" t="s">
        <v>32</v>
      </c>
      <c r="J62" s="7">
        <v>2004</v>
      </c>
      <c r="K62" t="s">
        <v>216</v>
      </c>
    </row>
    <row r="63" spans="1:11" ht="12.75">
      <c r="A63">
        <v>180611</v>
      </c>
      <c r="B63">
        <v>54</v>
      </c>
      <c r="C63" s="4">
        <v>253</v>
      </c>
      <c r="D63" s="4">
        <v>55776</v>
      </c>
      <c r="E63" s="4">
        <v>13461</v>
      </c>
      <c r="F63" s="6">
        <f t="shared" si="1"/>
        <v>4.1435257410296416</v>
      </c>
      <c r="G63" s="4">
        <v>100</v>
      </c>
      <c r="H63" s="9" t="s">
        <v>39</v>
      </c>
      <c r="I63" s="9" t="s">
        <v>105</v>
      </c>
      <c r="J63" s="7">
        <v>2005</v>
      </c>
      <c r="K63" t="s">
        <v>98</v>
      </c>
    </row>
    <row r="64" spans="1:11" ht="12.75">
      <c r="A64">
        <v>180618</v>
      </c>
      <c r="B64" s="5">
        <v>54</v>
      </c>
      <c r="C64" s="10">
        <v>1707</v>
      </c>
      <c r="D64" s="4">
        <v>19061</v>
      </c>
      <c r="E64" s="4">
        <v>820</v>
      </c>
      <c r="F64" s="6">
        <f t="shared" si="1"/>
        <v>23.245121951219513</v>
      </c>
      <c r="G64" s="4">
        <v>498</v>
      </c>
      <c r="H64" s="9" t="s">
        <v>34</v>
      </c>
      <c r="I64" s="9" t="s">
        <v>34</v>
      </c>
      <c r="J64" s="7">
        <v>1925</v>
      </c>
      <c r="K64" t="s">
        <v>294</v>
      </c>
    </row>
    <row r="65" spans="1:11" ht="12.75">
      <c r="A65">
        <v>180610</v>
      </c>
      <c r="B65" s="5">
        <v>53</v>
      </c>
      <c r="C65" s="4">
        <v>268</v>
      </c>
      <c r="D65" s="4">
        <v>28509</v>
      </c>
      <c r="E65" s="4">
        <v>5062</v>
      </c>
      <c r="F65" s="6">
        <f t="shared" si="1"/>
        <v>5.6319636507309365</v>
      </c>
      <c r="G65" s="4">
        <v>14741</v>
      </c>
      <c r="H65" s="9" t="s">
        <v>30</v>
      </c>
      <c r="I65" s="9" t="s">
        <v>30</v>
      </c>
      <c r="J65" s="7">
        <v>1959</v>
      </c>
      <c r="K65" t="s">
        <v>28</v>
      </c>
    </row>
    <row r="66" spans="1:11" ht="12.75">
      <c r="A66">
        <v>180618</v>
      </c>
      <c r="B66">
        <v>53</v>
      </c>
      <c r="C66" s="4">
        <v>289</v>
      </c>
      <c r="D66" s="4">
        <v>24290</v>
      </c>
      <c r="E66" s="4">
        <v>3173</v>
      </c>
      <c r="F66" s="6">
        <f t="shared" si="1"/>
        <v>7.65521588402143</v>
      </c>
      <c r="G66" s="4">
        <v>600</v>
      </c>
      <c r="H66" s="9" t="s">
        <v>35</v>
      </c>
      <c r="I66" s="9" t="s">
        <v>35</v>
      </c>
      <c r="J66" s="7">
        <v>2004</v>
      </c>
      <c r="K66" t="s">
        <v>195</v>
      </c>
    </row>
    <row r="67" spans="1:11" ht="12.75">
      <c r="A67">
        <v>180612</v>
      </c>
      <c r="B67">
        <v>52</v>
      </c>
      <c r="C67" s="4">
        <v>758</v>
      </c>
      <c r="D67" s="4">
        <v>22695</v>
      </c>
      <c r="E67" s="4">
        <v>5397</v>
      </c>
      <c r="F67" s="6">
        <f t="shared" si="1"/>
        <v>4.205113952195664</v>
      </c>
      <c r="G67" s="4">
        <v>261</v>
      </c>
      <c r="H67" s="9" t="s">
        <v>105</v>
      </c>
      <c r="I67" s="9" t="s">
        <v>105</v>
      </c>
      <c r="J67" s="7">
        <v>2003</v>
      </c>
      <c r="K67" t="s">
        <v>146</v>
      </c>
    </row>
    <row r="68" spans="1:11" ht="12.75">
      <c r="A68">
        <v>180611</v>
      </c>
      <c r="B68">
        <v>52</v>
      </c>
      <c r="C68" s="4">
        <v>215</v>
      </c>
      <c r="D68" s="4">
        <v>49699</v>
      </c>
      <c r="E68" s="4">
        <v>10881</v>
      </c>
      <c r="F68" s="6">
        <f t="shared" si="1"/>
        <v>4.567502986857826</v>
      </c>
      <c r="G68" s="4">
        <v>18</v>
      </c>
      <c r="H68" s="9" t="s">
        <v>73</v>
      </c>
      <c r="I68" s="9" t="s">
        <v>283</v>
      </c>
      <c r="J68" s="7">
        <v>2011</v>
      </c>
      <c r="K68" t="s">
        <v>64</v>
      </c>
    </row>
    <row r="69" spans="1:11" ht="12.75">
      <c r="A69">
        <v>180618</v>
      </c>
      <c r="B69">
        <v>51</v>
      </c>
      <c r="C69" s="4">
        <v>478</v>
      </c>
      <c r="D69" s="4">
        <v>46214</v>
      </c>
      <c r="E69" s="4">
        <v>9462</v>
      </c>
      <c r="F69" s="6">
        <f t="shared" si="1"/>
        <v>4.884168251955189</v>
      </c>
      <c r="G69" s="4">
        <v>661</v>
      </c>
      <c r="H69" s="9" t="s">
        <v>35</v>
      </c>
      <c r="I69" s="9" t="s">
        <v>35</v>
      </c>
      <c r="J69" s="7">
        <v>2006</v>
      </c>
      <c r="K69" t="s">
        <v>204</v>
      </c>
    </row>
    <row r="70" spans="1:11" ht="12.75">
      <c r="A70">
        <v>180611</v>
      </c>
      <c r="B70">
        <v>51</v>
      </c>
      <c r="C70" s="4">
        <v>360</v>
      </c>
      <c r="D70" s="4">
        <v>39770</v>
      </c>
      <c r="E70" s="4">
        <v>7088</v>
      </c>
      <c r="F70" s="6">
        <f t="shared" si="1"/>
        <v>5.610891647855531</v>
      </c>
      <c r="G70" s="4">
        <v>190</v>
      </c>
      <c r="H70" s="9" t="s">
        <v>35</v>
      </c>
      <c r="I70" s="9" t="s">
        <v>35</v>
      </c>
      <c r="J70" s="7">
        <v>2016</v>
      </c>
      <c r="K70" t="s">
        <v>131</v>
      </c>
    </row>
    <row r="71" spans="1:11" ht="12.75">
      <c r="A71">
        <v>180611</v>
      </c>
      <c r="B71">
        <v>50</v>
      </c>
      <c r="C71" s="4">
        <v>336</v>
      </c>
      <c r="D71" s="4">
        <v>55485</v>
      </c>
      <c r="E71" s="4">
        <v>12553</v>
      </c>
      <c r="F71" s="6">
        <f t="shared" si="1"/>
        <v>4.42005895005178</v>
      </c>
      <c r="G71" s="4">
        <v>38</v>
      </c>
      <c r="H71" s="9" t="s">
        <v>72</v>
      </c>
      <c r="I71" s="11" t="s">
        <v>105</v>
      </c>
      <c r="J71" s="7">
        <v>2008</v>
      </c>
      <c r="K71" t="s">
        <v>79</v>
      </c>
    </row>
    <row r="72" spans="1:11" ht="12.75">
      <c r="A72">
        <v>180618</v>
      </c>
      <c r="B72">
        <v>50</v>
      </c>
      <c r="C72" s="4">
        <v>143</v>
      </c>
      <c r="D72" s="4">
        <v>51606</v>
      </c>
      <c r="E72" s="4">
        <v>9981</v>
      </c>
      <c r="F72" s="6">
        <f t="shared" si="1"/>
        <v>5.1704238052299365</v>
      </c>
      <c r="G72" s="4">
        <v>525</v>
      </c>
      <c r="H72" s="9" t="s">
        <v>37</v>
      </c>
      <c r="I72" s="9" t="s">
        <v>37</v>
      </c>
      <c r="J72" s="7">
        <v>2000</v>
      </c>
      <c r="K72" t="s">
        <v>186</v>
      </c>
    </row>
    <row r="73" spans="1:11" ht="12.75">
      <c r="A73">
        <v>180610</v>
      </c>
      <c r="B73" s="5">
        <v>50</v>
      </c>
      <c r="C73" s="4">
        <v>210</v>
      </c>
      <c r="D73" s="4">
        <v>21364</v>
      </c>
      <c r="E73" s="4">
        <v>3924</v>
      </c>
      <c r="F73" s="6">
        <f t="shared" si="1"/>
        <v>5.444444444444445</v>
      </c>
      <c r="G73" s="4">
        <v>19535</v>
      </c>
      <c r="H73" s="9" t="s">
        <v>33</v>
      </c>
      <c r="I73" s="9" t="s">
        <v>30</v>
      </c>
      <c r="J73" s="7">
        <v>1933</v>
      </c>
      <c r="K73" t="s">
        <v>27</v>
      </c>
    </row>
    <row r="74" spans="1:11" ht="12.75">
      <c r="A74">
        <v>180618</v>
      </c>
      <c r="B74">
        <v>50</v>
      </c>
      <c r="C74" s="4">
        <v>430</v>
      </c>
      <c r="D74" s="4">
        <v>31897</v>
      </c>
      <c r="E74" s="4">
        <v>5490</v>
      </c>
      <c r="F74" s="6">
        <f t="shared" si="1"/>
        <v>5.810018214936248</v>
      </c>
      <c r="G74" s="4">
        <v>906</v>
      </c>
      <c r="H74" s="9" t="s">
        <v>31</v>
      </c>
      <c r="I74" s="9" t="s">
        <v>31</v>
      </c>
      <c r="J74" s="7">
        <v>2001</v>
      </c>
      <c r="K74" t="s">
        <v>229</v>
      </c>
    </row>
    <row r="75" spans="1:11" ht="12.75">
      <c r="A75">
        <v>180618</v>
      </c>
      <c r="B75" s="5">
        <v>50</v>
      </c>
      <c r="C75" s="4">
        <v>4773</v>
      </c>
      <c r="D75" s="4">
        <v>21351</v>
      </c>
      <c r="E75" s="4">
        <v>1927</v>
      </c>
      <c r="F75" s="6">
        <f aca="true" t="shared" si="2" ref="F75:F106">+D75/E75</f>
        <v>11.07991696938246</v>
      </c>
      <c r="G75" s="4">
        <v>630</v>
      </c>
      <c r="H75" s="9" t="s">
        <v>30</v>
      </c>
      <c r="I75" s="9" t="s">
        <v>30</v>
      </c>
      <c r="J75" s="7">
        <v>1850</v>
      </c>
      <c r="K75" t="s">
        <v>199</v>
      </c>
    </row>
    <row r="76" spans="1:11" ht="12.75">
      <c r="A76">
        <v>180611</v>
      </c>
      <c r="B76">
        <v>49</v>
      </c>
      <c r="C76" s="4">
        <v>127</v>
      </c>
      <c r="D76" s="4">
        <v>80483</v>
      </c>
      <c r="E76" s="4">
        <v>19858</v>
      </c>
      <c r="F76" s="6">
        <f t="shared" si="2"/>
        <v>4.052925772988217</v>
      </c>
      <c r="G76" s="4">
        <v>7</v>
      </c>
      <c r="H76" s="9" t="s">
        <v>53</v>
      </c>
      <c r="I76" s="9" t="s">
        <v>102</v>
      </c>
      <c r="J76" s="7">
        <v>2016</v>
      </c>
      <c r="K76" t="s">
        <v>47</v>
      </c>
    </row>
    <row r="77" spans="1:11" ht="12.75">
      <c r="A77">
        <v>180611</v>
      </c>
      <c r="B77">
        <v>48</v>
      </c>
      <c r="C77" s="4">
        <v>183</v>
      </c>
      <c r="D77" s="4">
        <v>52300</v>
      </c>
      <c r="E77" s="4">
        <v>11776</v>
      </c>
      <c r="F77" s="6">
        <f t="shared" si="2"/>
        <v>4.4412364130434785</v>
      </c>
      <c r="G77" s="4">
        <v>130</v>
      </c>
      <c r="H77" s="9" t="s">
        <v>74</v>
      </c>
      <c r="I77" s="9" t="s">
        <v>284</v>
      </c>
      <c r="J77" s="7">
        <v>2014</v>
      </c>
      <c r="K77" t="s">
        <v>119</v>
      </c>
    </row>
    <row r="78" spans="1:11" ht="12.75">
      <c r="A78">
        <v>180618</v>
      </c>
      <c r="B78">
        <v>48</v>
      </c>
      <c r="C78" s="4">
        <v>273</v>
      </c>
      <c r="D78" s="4">
        <v>21379</v>
      </c>
      <c r="E78" s="4">
        <v>3928</v>
      </c>
      <c r="F78" s="6">
        <f t="shared" si="2"/>
        <v>5.442718940936864</v>
      </c>
      <c r="G78" s="4">
        <v>700</v>
      </c>
      <c r="H78" s="9" t="s">
        <v>35</v>
      </c>
      <c r="I78" s="9" t="s">
        <v>35</v>
      </c>
      <c r="J78" s="7">
        <v>2012</v>
      </c>
      <c r="K78" t="s">
        <v>209</v>
      </c>
    </row>
    <row r="79" spans="1:11" ht="12.75">
      <c r="A79">
        <v>180610</v>
      </c>
      <c r="B79">
        <v>48</v>
      </c>
      <c r="C79" s="4">
        <v>214</v>
      </c>
      <c r="D79" s="4">
        <v>85749</v>
      </c>
      <c r="E79" s="4">
        <v>14713</v>
      </c>
      <c r="F79" s="6">
        <f t="shared" si="2"/>
        <v>5.828111194182016</v>
      </c>
      <c r="G79" s="4">
        <v>183</v>
      </c>
      <c r="H79" s="9" t="s">
        <v>40</v>
      </c>
      <c r="I79" s="9" t="s">
        <v>37</v>
      </c>
      <c r="J79" s="7">
        <v>2016</v>
      </c>
      <c r="K79" t="s">
        <v>17</v>
      </c>
    </row>
    <row r="80" spans="1:11" ht="12.75">
      <c r="A80">
        <v>180619</v>
      </c>
      <c r="B80">
        <v>47</v>
      </c>
      <c r="C80" s="4">
        <v>279</v>
      </c>
      <c r="D80" s="4">
        <v>18848</v>
      </c>
      <c r="E80" s="4">
        <v>3281</v>
      </c>
      <c r="F80" s="6">
        <f t="shared" si="2"/>
        <v>5.744590064004877</v>
      </c>
      <c r="G80" s="4">
        <v>1161</v>
      </c>
      <c r="H80" s="9" t="s">
        <v>34</v>
      </c>
      <c r="I80" s="9" t="s">
        <v>34</v>
      </c>
      <c r="J80" s="7">
        <v>1995</v>
      </c>
      <c r="K80" t="s">
        <v>248</v>
      </c>
    </row>
    <row r="81" spans="1:11" ht="12.75">
      <c r="A81">
        <v>180619</v>
      </c>
      <c r="B81" s="5">
        <v>47</v>
      </c>
      <c r="C81" s="4">
        <v>478</v>
      </c>
      <c r="D81" s="4">
        <v>10604</v>
      </c>
      <c r="E81" s="4">
        <v>1589</v>
      </c>
      <c r="F81" s="6">
        <f t="shared" si="2"/>
        <v>6.673379483952171</v>
      </c>
      <c r="G81" s="4">
        <v>1557</v>
      </c>
      <c r="H81" s="9" t="s">
        <v>31</v>
      </c>
      <c r="I81" s="9" t="s">
        <v>31</v>
      </c>
      <c r="J81" s="7">
        <v>1850</v>
      </c>
      <c r="K81" t="s">
        <v>263</v>
      </c>
    </row>
    <row r="82" spans="1:11" ht="12.75">
      <c r="A82">
        <v>180612</v>
      </c>
      <c r="B82">
        <v>46</v>
      </c>
      <c r="C82" s="4">
        <v>153</v>
      </c>
      <c r="D82" s="4">
        <v>46629</v>
      </c>
      <c r="E82" s="4">
        <v>11767</v>
      </c>
      <c r="F82" s="6">
        <f t="shared" si="2"/>
        <v>3.9626922750063738</v>
      </c>
      <c r="G82" s="4">
        <v>267</v>
      </c>
      <c r="H82" s="9" t="s">
        <v>105</v>
      </c>
      <c r="I82" s="9" t="s">
        <v>105</v>
      </c>
      <c r="J82" s="7">
        <v>2007</v>
      </c>
      <c r="K82" t="s">
        <v>148</v>
      </c>
    </row>
    <row r="83" spans="1:11" ht="12.75">
      <c r="A83">
        <v>180612</v>
      </c>
      <c r="B83">
        <v>46</v>
      </c>
      <c r="C83" s="4">
        <v>79</v>
      </c>
      <c r="D83" s="4">
        <v>50335</v>
      </c>
      <c r="E83" s="4">
        <v>8144</v>
      </c>
      <c r="F83" s="6">
        <f t="shared" si="2"/>
        <v>6.1806237721021615</v>
      </c>
      <c r="G83" s="4">
        <v>333</v>
      </c>
      <c r="H83" s="9" t="s">
        <v>32</v>
      </c>
      <c r="I83" s="9" t="s">
        <v>32</v>
      </c>
      <c r="J83" s="7">
        <v>2017</v>
      </c>
      <c r="K83" t="s">
        <v>159</v>
      </c>
    </row>
    <row r="84" spans="1:11" ht="12.75">
      <c r="A84">
        <v>180612</v>
      </c>
      <c r="B84">
        <v>45</v>
      </c>
      <c r="C84" s="4">
        <v>532</v>
      </c>
      <c r="D84" s="4">
        <v>42903</v>
      </c>
      <c r="E84" s="4">
        <v>11038</v>
      </c>
      <c r="F84" s="6">
        <f t="shared" si="2"/>
        <v>3.886845443015039</v>
      </c>
      <c r="G84" s="4">
        <v>339</v>
      </c>
      <c r="H84" s="9" t="s">
        <v>162</v>
      </c>
      <c r="I84" s="9" t="s">
        <v>286</v>
      </c>
      <c r="J84" s="7">
        <v>1994</v>
      </c>
      <c r="K84" t="s">
        <v>161</v>
      </c>
    </row>
    <row r="85" spans="1:11" ht="12.75">
      <c r="A85">
        <v>180611</v>
      </c>
      <c r="B85">
        <v>45</v>
      </c>
      <c r="C85" s="4">
        <v>683</v>
      </c>
      <c r="D85" s="4">
        <v>52368</v>
      </c>
      <c r="E85" s="4">
        <v>12482</v>
      </c>
      <c r="F85" s="6">
        <f t="shared" si="2"/>
        <v>4.1954814933504245</v>
      </c>
      <c r="G85" s="4">
        <v>83</v>
      </c>
      <c r="H85" s="9" t="s">
        <v>105</v>
      </c>
      <c r="I85" s="9" t="s">
        <v>105</v>
      </c>
      <c r="J85" s="7">
        <v>2014</v>
      </c>
      <c r="K85" t="s">
        <v>91</v>
      </c>
    </row>
    <row r="86" spans="1:11" ht="12.75">
      <c r="A86">
        <v>180618</v>
      </c>
      <c r="B86">
        <v>45</v>
      </c>
      <c r="C86" s="4">
        <v>171</v>
      </c>
      <c r="D86" s="4">
        <v>70885</v>
      </c>
      <c r="E86" s="4">
        <v>15554</v>
      </c>
      <c r="F86" s="6">
        <f t="shared" si="2"/>
        <v>4.557348592002057</v>
      </c>
      <c r="G86" s="4">
        <v>745</v>
      </c>
      <c r="H86" s="9" t="s">
        <v>31</v>
      </c>
      <c r="I86" s="9" t="s">
        <v>31</v>
      </c>
      <c r="J86" s="7">
        <v>2012</v>
      </c>
      <c r="K86" t="s">
        <v>213</v>
      </c>
    </row>
    <row r="87" spans="1:11" ht="12.75">
      <c r="A87">
        <v>180610</v>
      </c>
      <c r="B87">
        <v>45</v>
      </c>
      <c r="C87" s="4">
        <v>131</v>
      </c>
      <c r="D87" s="4">
        <v>71198</v>
      </c>
      <c r="E87" s="4">
        <v>13345</v>
      </c>
      <c r="F87" s="6">
        <f t="shared" si="2"/>
        <v>5.335181715998501</v>
      </c>
      <c r="G87" s="4">
        <v>41</v>
      </c>
      <c r="H87" s="9" t="s">
        <v>36</v>
      </c>
      <c r="I87" s="9" t="s">
        <v>288</v>
      </c>
      <c r="J87" s="7">
        <v>2017</v>
      </c>
      <c r="K87" t="s">
        <v>15</v>
      </c>
    </row>
    <row r="88" spans="1:11" ht="12.75">
      <c r="A88">
        <v>180618</v>
      </c>
      <c r="B88">
        <v>45</v>
      </c>
      <c r="C88" s="4">
        <v>379</v>
      </c>
      <c r="D88" s="4">
        <v>14471</v>
      </c>
      <c r="E88" s="4">
        <v>2334</v>
      </c>
      <c r="F88" s="6">
        <f t="shared" si="2"/>
        <v>6.200085689802913</v>
      </c>
      <c r="G88" s="4">
        <v>958</v>
      </c>
      <c r="H88" s="9" t="s">
        <v>235</v>
      </c>
      <c r="I88" s="9" t="s">
        <v>37</v>
      </c>
      <c r="J88" s="7">
        <v>2017</v>
      </c>
      <c r="K88" t="s">
        <v>234</v>
      </c>
    </row>
    <row r="89" spans="1:11" ht="12.75">
      <c r="A89">
        <v>180611</v>
      </c>
      <c r="B89">
        <v>44</v>
      </c>
      <c r="C89" s="4">
        <v>352</v>
      </c>
      <c r="D89" s="4">
        <v>27809</v>
      </c>
      <c r="E89" s="4">
        <v>5707</v>
      </c>
      <c r="F89" s="6">
        <f t="shared" si="2"/>
        <v>4.872787804450675</v>
      </c>
      <c r="G89" s="4">
        <v>110</v>
      </c>
      <c r="H89" s="9" t="s">
        <v>41</v>
      </c>
      <c r="I89" s="9" t="s">
        <v>35</v>
      </c>
      <c r="J89" s="7">
        <v>2007</v>
      </c>
      <c r="K89" t="s">
        <v>110</v>
      </c>
    </row>
    <row r="90" spans="1:11" ht="12.75">
      <c r="A90">
        <v>180610</v>
      </c>
      <c r="B90">
        <v>44</v>
      </c>
      <c r="C90" s="4">
        <v>326</v>
      </c>
      <c r="D90" s="4">
        <v>153386</v>
      </c>
      <c r="E90" s="4">
        <v>15087</v>
      </c>
      <c r="F90" s="6">
        <f t="shared" si="2"/>
        <v>10.166766090011269</v>
      </c>
      <c r="G90" s="4">
        <v>2</v>
      </c>
      <c r="H90" s="9" t="s">
        <v>34</v>
      </c>
      <c r="I90" s="9" t="s">
        <v>34</v>
      </c>
      <c r="J90" s="7">
        <v>2015</v>
      </c>
      <c r="K90" t="s">
        <v>7</v>
      </c>
    </row>
    <row r="91" spans="1:11" ht="12.75">
      <c r="A91">
        <v>180618</v>
      </c>
      <c r="B91">
        <v>43</v>
      </c>
      <c r="C91" s="4">
        <v>421</v>
      </c>
      <c r="D91" s="4">
        <v>74817</v>
      </c>
      <c r="E91" s="4">
        <v>18496</v>
      </c>
      <c r="F91" s="6">
        <f t="shared" si="2"/>
        <v>4.045036764705882</v>
      </c>
      <c r="G91" s="4">
        <v>589</v>
      </c>
      <c r="H91" s="9" t="s">
        <v>31</v>
      </c>
      <c r="I91" s="9" t="s">
        <v>31</v>
      </c>
      <c r="J91" s="7">
        <v>2010</v>
      </c>
      <c r="K91" t="s">
        <v>194</v>
      </c>
    </row>
    <row r="92" spans="1:11" ht="12.75">
      <c r="A92">
        <v>180610</v>
      </c>
      <c r="B92">
        <v>43</v>
      </c>
      <c r="C92" s="4">
        <v>150</v>
      </c>
      <c r="D92" s="4">
        <v>39626</v>
      </c>
      <c r="E92" s="4">
        <v>6997</v>
      </c>
      <c r="F92" s="6">
        <f t="shared" si="2"/>
        <v>5.663284264684865</v>
      </c>
      <c r="G92" s="4">
        <v>475</v>
      </c>
      <c r="H92" s="9" t="s">
        <v>31</v>
      </c>
      <c r="I92" s="9" t="s">
        <v>31</v>
      </c>
      <c r="J92" s="7">
        <v>2012</v>
      </c>
      <c r="K92" t="s">
        <v>19</v>
      </c>
    </row>
    <row r="93" spans="1:11" ht="12.75">
      <c r="A93">
        <v>180619</v>
      </c>
      <c r="B93">
        <v>43</v>
      </c>
      <c r="C93" s="4">
        <v>384</v>
      </c>
      <c r="D93" s="4">
        <v>12192</v>
      </c>
      <c r="E93" s="4">
        <v>1512</v>
      </c>
      <c r="F93" s="6">
        <f t="shared" si="2"/>
        <v>8.063492063492063</v>
      </c>
      <c r="G93" s="4">
        <v>1645</v>
      </c>
      <c r="H93" s="9" t="s">
        <v>151</v>
      </c>
      <c r="I93" s="9" t="s">
        <v>151</v>
      </c>
      <c r="J93" s="7">
        <v>2003</v>
      </c>
      <c r="K93" t="s">
        <v>268</v>
      </c>
    </row>
    <row r="94" spans="1:11" ht="12.75">
      <c r="A94">
        <v>180611</v>
      </c>
      <c r="B94">
        <v>42</v>
      </c>
      <c r="C94" s="4">
        <v>500</v>
      </c>
      <c r="D94" s="4">
        <v>33036</v>
      </c>
      <c r="E94" s="4">
        <v>8983</v>
      </c>
      <c r="F94" s="6">
        <f t="shared" si="2"/>
        <v>3.677613269509073</v>
      </c>
      <c r="G94" s="4">
        <v>209</v>
      </c>
      <c r="H94" s="9" t="s">
        <v>105</v>
      </c>
      <c r="I94" s="9" t="s">
        <v>105</v>
      </c>
      <c r="J94" s="7">
        <v>1964</v>
      </c>
      <c r="K94" t="s">
        <v>134</v>
      </c>
    </row>
    <row r="95" spans="1:11" ht="12.75">
      <c r="A95">
        <v>180612</v>
      </c>
      <c r="B95">
        <v>41</v>
      </c>
      <c r="C95" s="4">
        <v>142</v>
      </c>
      <c r="D95" s="4">
        <v>34386</v>
      </c>
      <c r="E95" s="4">
        <v>6766</v>
      </c>
      <c r="F95" s="6">
        <f t="shared" si="2"/>
        <v>5.08217558380136</v>
      </c>
      <c r="G95" s="4">
        <v>263</v>
      </c>
      <c r="H95" s="9" t="s">
        <v>31</v>
      </c>
      <c r="I95" s="9" t="s">
        <v>31</v>
      </c>
      <c r="J95" s="7">
        <v>2014</v>
      </c>
      <c r="K95" t="s">
        <v>147</v>
      </c>
    </row>
    <row r="96" spans="1:11" ht="12.75">
      <c r="A96">
        <v>180611</v>
      </c>
      <c r="B96">
        <v>40</v>
      </c>
      <c r="C96" s="4">
        <v>100</v>
      </c>
      <c r="D96" s="4">
        <v>41056</v>
      </c>
      <c r="E96" s="4">
        <v>10185</v>
      </c>
      <c r="F96" s="6">
        <f t="shared" si="2"/>
        <v>4.0310260186548845</v>
      </c>
      <c r="G96" s="4">
        <v>40</v>
      </c>
      <c r="H96" s="9" t="s">
        <v>100</v>
      </c>
      <c r="I96" s="9" t="s">
        <v>282</v>
      </c>
      <c r="J96" s="7">
        <v>2015</v>
      </c>
      <c r="K96" t="s">
        <v>80</v>
      </c>
    </row>
    <row r="97" spans="1:11" ht="12.75">
      <c r="A97">
        <v>180611</v>
      </c>
      <c r="B97">
        <v>40</v>
      </c>
      <c r="C97" s="4">
        <v>234</v>
      </c>
      <c r="D97" s="4">
        <v>24785</v>
      </c>
      <c r="E97" s="4">
        <v>5873</v>
      </c>
      <c r="F97" s="6">
        <f t="shared" si="2"/>
        <v>4.220160054486634</v>
      </c>
      <c r="G97" s="4">
        <v>239</v>
      </c>
      <c r="H97" s="9" t="s">
        <v>39</v>
      </c>
      <c r="I97" s="9" t="s">
        <v>105</v>
      </c>
      <c r="J97" s="7">
        <v>2009</v>
      </c>
      <c r="K97" t="s">
        <v>139</v>
      </c>
    </row>
    <row r="98" spans="1:11" ht="12.75">
      <c r="A98">
        <v>180611</v>
      </c>
      <c r="B98">
        <v>40</v>
      </c>
      <c r="C98" s="4">
        <v>124</v>
      </c>
      <c r="D98" s="4">
        <v>57443</v>
      </c>
      <c r="E98" s="4">
        <v>13552</v>
      </c>
      <c r="F98" s="6">
        <f t="shared" si="2"/>
        <v>4.238710153482881</v>
      </c>
      <c r="G98" s="4">
        <v>36</v>
      </c>
      <c r="H98" s="9" t="s">
        <v>39</v>
      </c>
      <c r="I98" s="9" t="s">
        <v>105</v>
      </c>
      <c r="J98" s="7">
        <v>2012</v>
      </c>
      <c r="K98" t="s">
        <v>78</v>
      </c>
    </row>
    <row r="99" spans="1:11" ht="12.75">
      <c r="A99">
        <v>180611</v>
      </c>
      <c r="B99">
        <v>39</v>
      </c>
      <c r="C99" s="4">
        <v>171</v>
      </c>
      <c r="D99" s="4">
        <v>33140</v>
      </c>
      <c r="E99" s="4">
        <v>8220</v>
      </c>
      <c r="F99" s="6">
        <f t="shared" si="2"/>
        <v>4.031630170316301</v>
      </c>
      <c r="G99" s="4">
        <v>70</v>
      </c>
      <c r="H99" s="9" t="s">
        <v>101</v>
      </c>
      <c r="I99" s="9" t="s">
        <v>280</v>
      </c>
      <c r="J99" s="7">
        <v>2013</v>
      </c>
      <c r="K99" t="s">
        <v>89</v>
      </c>
    </row>
    <row r="100" spans="1:11" ht="12.75">
      <c r="A100">
        <v>180618</v>
      </c>
      <c r="B100">
        <v>39</v>
      </c>
      <c r="C100" s="4">
        <v>175</v>
      </c>
      <c r="D100" s="4">
        <v>22401</v>
      </c>
      <c r="E100" s="4">
        <v>4844</v>
      </c>
      <c r="F100" s="6">
        <f t="shared" si="2"/>
        <v>4.624483897605285</v>
      </c>
      <c r="G100" s="4">
        <v>690</v>
      </c>
      <c r="H100" s="9" t="s">
        <v>35</v>
      </c>
      <c r="I100" s="9" t="s">
        <v>35</v>
      </c>
      <c r="J100" s="7">
        <v>2007</v>
      </c>
      <c r="K100" t="s">
        <v>207</v>
      </c>
    </row>
    <row r="101" spans="1:11" ht="12.75">
      <c r="A101">
        <v>180612</v>
      </c>
      <c r="B101">
        <v>38</v>
      </c>
      <c r="C101" s="4">
        <v>282</v>
      </c>
      <c r="D101" s="4">
        <v>34338</v>
      </c>
      <c r="E101" s="4">
        <v>10896</v>
      </c>
      <c r="F101" s="6">
        <f t="shared" si="2"/>
        <v>3.151431718061674</v>
      </c>
      <c r="G101" s="4">
        <v>437</v>
      </c>
      <c r="H101" s="9" t="s">
        <v>35</v>
      </c>
      <c r="I101" s="9" t="s">
        <v>35</v>
      </c>
      <c r="J101" s="7">
        <v>2012</v>
      </c>
      <c r="K101" t="s">
        <v>175</v>
      </c>
    </row>
    <row r="102" spans="1:11" ht="12.75">
      <c r="A102">
        <v>180612</v>
      </c>
      <c r="B102">
        <v>38</v>
      </c>
      <c r="C102" s="4">
        <v>194</v>
      </c>
      <c r="D102" s="4">
        <v>27670</v>
      </c>
      <c r="E102" s="4">
        <v>7225</v>
      </c>
      <c r="F102" s="6">
        <f t="shared" si="2"/>
        <v>3.829757785467128</v>
      </c>
      <c r="G102" s="4">
        <v>425</v>
      </c>
      <c r="H102" s="9" t="s">
        <v>35</v>
      </c>
      <c r="I102" s="9" t="s">
        <v>35</v>
      </c>
      <c r="J102" s="7">
        <v>2011</v>
      </c>
      <c r="K102" t="s">
        <v>173</v>
      </c>
    </row>
    <row r="103" spans="1:11" ht="12.75">
      <c r="A103">
        <v>180618</v>
      </c>
      <c r="B103">
        <v>38</v>
      </c>
      <c r="C103" s="4">
        <v>93</v>
      </c>
      <c r="D103" s="4">
        <v>18410</v>
      </c>
      <c r="E103" s="4">
        <v>4098</v>
      </c>
      <c r="F103" s="6">
        <f t="shared" si="2"/>
        <v>4.49243533430942</v>
      </c>
      <c r="G103" s="4">
        <v>823</v>
      </c>
      <c r="H103" s="9" t="s">
        <v>104</v>
      </c>
      <c r="I103" s="9" t="s">
        <v>151</v>
      </c>
      <c r="J103" s="7">
        <v>1995</v>
      </c>
      <c r="K103" t="s">
        <v>220</v>
      </c>
    </row>
    <row r="104" spans="1:11" ht="12.75">
      <c r="A104">
        <v>180619</v>
      </c>
      <c r="B104">
        <v>38</v>
      </c>
      <c r="C104" s="4">
        <v>300</v>
      </c>
      <c r="D104" s="4">
        <v>12044</v>
      </c>
      <c r="E104" s="4">
        <v>2002</v>
      </c>
      <c r="F104" s="6">
        <f t="shared" si="2"/>
        <v>6.015984015984016</v>
      </c>
      <c r="G104" s="4">
        <v>1394</v>
      </c>
      <c r="H104" s="9" t="s">
        <v>37</v>
      </c>
      <c r="I104" s="9" t="s">
        <v>37</v>
      </c>
      <c r="J104" s="7">
        <v>1983</v>
      </c>
      <c r="K104" t="s">
        <v>258</v>
      </c>
    </row>
    <row r="105" spans="1:11" ht="12.75">
      <c r="A105">
        <v>180619</v>
      </c>
      <c r="B105">
        <v>38</v>
      </c>
      <c r="C105" s="4">
        <v>185</v>
      </c>
      <c r="D105" s="4">
        <v>16561</v>
      </c>
      <c r="E105" s="4">
        <v>2646</v>
      </c>
      <c r="F105" s="6">
        <f t="shared" si="2"/>
        <v>6.258881330309902</v>
      </c>
      <c r="G105" s="4">
        <v>1015</v>
      </c>
      <c r="H105" s="9" t="s">
        <v>238</v>
      </c>
      <c r="I105" s="9" t="s">
        <v>238</v>
      </c>
      <c r="J105" s="7">
        <v>2016</v>
      </c>
      <c r="K105" t="s">
        <v>237</v>
      </c>
    </row>
    <row r="106" spans="1:11" ht="12.75">
      <c r="A106">
        <v>180611</v>
      </c>
      <c r="B106">
        <v>37</v>
      </c>
      <c r="C106" s="4">
        <v>97</v>
      </c>
      <c r="D106" s="4">
        <v>51411</v>
      </c>
      <c r="E106" s="4">
        <v>13447</v>
      </c>
      <c r="F106" s="6">
        <f t="shared" si="2"/>
        <v>3.823231947646315</v>
      </c>
      <c r="G106" s="4">
        <v>91</v>
      </c>
      <c r="H106" s="9" t="s">
        <v>106</v>
      </c>
      <c r="I106" s="9" t="s">
        <v>287</v>
      </c>
      <c r="J106" s="7">
        <v>2014</v>
      </c>
      <c r="K106" t="s">
        <v>94</v>
      </c>
    </row>
    <row r="107" spans="1:11" ht="12.75">
      <c r="A107">
        <v>180611</v>
      </c>
      <c r="B107">
        <v>37</v>
      </c>
      <c r="C107" s="10">
        <v>6445</v>
      </c>
      <c r="D107" s="4">
        <v>51833</v>
      </c>
      <c r="E107" s="4">
        <v>12761</v>
      </c>
      <c r="F107" s="6">
        <f aca="true" t="shared" si="3" ref="F107:F138">+D107/E107</f>
        <v>4.061829010265654</v>
      </c>
      <c r="G107" s="4">
        <v>22</v>
      </c>
      <c r="H107" s="9" t="s">
        <v>102</v>
      </c>
      <c r="I107" s="9" t="s">
        <v>102</v>
      </c>
      <c r="J107" s="7">
        <v>2013</v>
      </c>
      <c r="K107" t="s">
        <v>76</v>
      </c>
    </row>
    <row r="108" spans="1:11" ht="12.75">
      <c r="A108">
        <v>180618</v>
      </c>
      <c r="B108">
        <v>37</v>
      </c>
      <c r="C108" s="4">
        <v>245</v>
      </c>
      <c r="D108" s="4">
        <v>36570</v>
      </c>
      <c r="E108" s="4">
        <v>8819</v>
      </c>
      <c r="F108" s="6">
        <f t="shared" si="3"/>
        <v>4.146728654042408</v>
      </c>
      <c r="G108" s="4">
        <v>614</v>
      </c>
      <c r="H108" s="9" t="s">
        <v>35</v>
      </c>
      <c r="I108" s="9" t="s">
        <v>35</v>
      </c>
      <c r="J108" s="7">
        <v>2007</v>
      </c>
      <c r="K108" t="s">
        <v>197</v>
      </c>
    </row>
    <row r="109" spans="1:11" ht="12.75">
      <c r="A109">
        <v>180619</v>
      </c>
      <c r="B109" s="5">
        <v>37</v>
      </c>
      <c r="C109" s="4">
        <v>150</v>
      </c>
      <c r="D109" s="4">
        <v>9092</v>
      </c>
      <c r="E109" s="4">
        <v>1758</v>
      </c>
      <c r="F109" s="6">
        <f t="shared" si="3"/>
        <v>5.171786120591581</v>
      </c>
      <c r="G109" s="4">
        <v>1197</v>
      </c>
      <c r="H109" s="9" t="s">
        <v>133</v>
      </c>
      <c r="I109" s="9" t="s">
        <v>133</v>
      </c>
      <c r="J109" s="7">
        <v>1981</v>
      </c>
      <c r="K109" t="s">
        <v>250</v>
      </c>
    </row>
    <row r="110" spans="1:11" ht="12.75">
      <c r="A110">
        <v>180611</v>
      </c>
      <c r="B110">
        <v>36</v>
      </c>
      <c r="C110" s="4">
        <v>199</v>
      </c>
      <c r="D110" s="4">
        <v>34613</v>
      </c>
      <c r="E110" s="4">
        <v>10786</v>
      </c>
      <c r="F110" s="6">
        <f t="shared" si="3"/>
        <v>3.2090673094752455</v>
      </c>
      <c r="G110" s="4">
        <v>56</v>
      </c>
      <c r="H110" s="9" t="s">
        <v>39</v>
      </c>
      <c r="I110" s="9" t="s">
        <v>105</v>
      </c>
      <c r="J110" s="7">
        <v>1995</v>
      </c>
      <c r="K110" t="s">
        <v>85</v>
      </c>
    </row>
    <row r="111" spans="1:11" ht="12.75">
      <c r="A111">
        <v>180611</v>
      </c>
      <c r="B111">
        <v>36</v>
      </c>
      <c r="C111" s="4">
        <v>115</v>
      </c>
      <c r="D111" s="4">
        <v>43320</v>
      </c>
      <c r="E111" s="4">
        <v>12839</v>
      </c>
      <c r="F111" s="6">
        <f t="shared" si="3"/>
        <v>3.3740945556507516</v>
      </c>
      <c r="G111" s="4">
        <v>15</v>
      </c>
      <c r="H111" s="9" t="s">
        <v>70</v>
      </c>
      <c r="I111" s="11" t="s">
        <v>30</v>
      </c>
      <c r="J111" s="7">
        <v>2013</v>
      </c>
      <c r="K111" t="s">
        <v>61</v>
      </c>
    </row>
    <row r="112" spans="1:11" ht="12.75">
      <c r="A112">
        <v>180618</v>
      </c>
      <c r="B112">
        <v>36</v>
      </c>
      <c r="C112" s="4">
        <v>200</v>
      </c>
      <c r="D112" s="4">
        <v>18507</v>
      </c>
      <c r="E112" s="4">
        <v>4078</v>
      </c>
      <c r="F112" s="6">
        <f t="shared" si="3"/>
        <v>4.53825404610103</v>
      </c>
      <c r="G112" s="4">
        <v>720</v>
      </c>
      <c r="H112" s="9" t="s">
        <v>212</v>
      </c>
      <c r="I112" s="9" t="s">
        <v>31</v>
      </c>
      <c r="J112" s="7">
        <v>2014</v>
      </c>
      <c r="K112" t="s">
        <v>211</v>
      </c>
    </row>
    <row r="113" spans="1:11" ht="12.75">
      <c r="A113">
        <v>180611</v>
      </c>
      <c r="B113">
        <v>35</v>
      </c>
      <c r="C113" s="4">
        <v>138</v>
      </c>
      <c r="D113" s="4">
        <v>18577</v>
      </c>
      <c r="E113" s="4">
        <v>5291</v>
      </c>
      <c r="F113" s="6">
        <f t="shared" si="3"/>
        <v>3.511056511056511</v>
      </c>
      <c r="G113" s="4">
        <v>242</v>
      </c>
      <c r="H113" s="9" t="s">
        <v>141</v>
      </c>
      <c r="I113" s="9" t="s">
        <v>282</v>
      </c>
      <c r="J113" s="7">
        <v>2009</v>
      </c>
      <c r="K113" t="s">
        <v>140</v>
      </c>
    </row>
    <row r="114" spans="1:11" ht="12.75">
      <c r="A114">
        <v>180611</v>
      </c>
      <c r="B114">
        <v>35</v>
      </c>
      <c r="C114" s="4">
        <v>88</v>
      </c>
      <c r="D114" s="4">
        <v>24328</v>
      </c>
      <c r="E114" s="4">
        <v>6743</v>
      </c>
      <c r="F114" s="6">
        <f t="shared" si="3"/>
        <v>3.60788966335459</v>
      </c>
      <c r="G114" s="4">
        <v>95</v>
      </c>
      <c r="H114" s="9" t="s">
        <v>30</v>
      </c>
      <c r="I114" s="9" t="s">
        <v>30</v>
      </c>
      <c r="J114" s="7">
        <v>2005</v>
      </c>
      <c r="K114" t="s">
        <v>96</v>
      </c>
    </row>
    <row r="115" spans="1:11" ht="12.75">
      <c r="A115">
        <v>180612</v>
      </c>
      <c r="B115">
        <v>35</v>
      </c>
      <c r="C115" s="4">
        <v>177</v>
      </c>
      <c r="D115" s="4">
        <v>18852</v>
      </c>
      <c r="E115" s="4">
        <v>5047</v>
      </c>
      <c r="F115" s="6">
        <f t="shared" si="3"/>
        <v>3.735288290073311</v>
      </c>
      <c r="G115" s="4">
        <v>442</v>
      </c>
      <c r="H115" s="9" t="s">
        <v>34</v>
      </c>
      <c r="I115" s="9" t="s">
        <v>34</v>
      </c>
      <c r="J115" s="7">
        <v>1995</v>
      </c>
      <c r="K115" t="s">
        <v>176</v>
      </c>
    </row>
    <row r="116" spans="1:11" ht="12.75">
      <c r="A116">
        <v>180612</v>
      </c>
      <c r="B116">
        <v>35</v>
      </c>
      <c r="C116" s="4">
        <v>197</v>
      </c>
      <c r="D116" s="4">
        <v>27965</v>
      </c>
      <c r="E116" s="4">
        <v>7124</v>
      </c>
      <c r="F116" s="6">
        <f t="shared" si="3"/>
        <v>3.9254632229084785</v>
      </c>
      <c r="G116" s="4">
        <v>433</v>
      </c>
      <c r="H116" s="9" t="s">
        <v>35</v>
      </c>
      <c r="I116" s="9" t="s">
        <v>35</v>
      </c>
      <c r="J116" s="7">
        <v>1998</v>
      </c>
      <c r="K116" t="s">
        <v>174</v>
      </c>
    </row>
    <row r="117" spans="1:11" ht="12.75">
      <c r="A117">
        <v>180610</v>
      </c>
      <c r="B117">
        <v>35</v>
      </c>
      <c r="C117" s="4">
        <v>110</v>
      </c>
      <c r="D117" s="4">
        <v>38791</v>
      </c>
      <c r="E117" s="4">
        <v>9159</v>
      </c>
      <c r="F117" s="6">
        <f t="shared" si="3"/>
        <v>4.235287695163227</v>
      </c>
      <c r="G117" s="4">
        <v>149</v>
      </c>
      <c r="H117" s="9" t="s">
        <v>36</v>
      </c>
      <c r="I117" s="9" t="s">
        <v>288</v>
      </c>
      <c r="J117" s="7">
        <v>2017</v>
      </c>
      <c r="K117" t="s">
        <v>16</v>
      </c>
    </row>
    <row r="118" spans="1:11" ht="12.75">
      <c r="A118">
        <v>180612</v>
      </c>
      <c r="B118">
        <v>35</v>
      </c>
      <c r="C118" s="4">
        <v>82</v>
      </c>
      <c r="D118" s="4">
        <v>27531</v>
      </c>
      <c r="E118" s="4">
        <v>6293</v>
      </c>
      <c r="F118" s="6">
        <f t="shared" si="3"/>
        <v>4.374860956618465</v>
      </c>
      <c r="G118" s="4">
        <v>376</v>
      </c>
      <c r="H118" s="9" t="s">
        <v>155</v>
      </c>
      <c r="I118" s="9" t="s">
        <v>289</v>
      </c>
      <c r="J118" s="7">
        <v>2015</v>
      </c>
      <c r="K118" t="s">
        <v>167</v>
      </c>
    </row>
    <row r="119" spans="1:11" ht="12.75">
      <c r="A119">
        <v>180611</v>
      </c>
      <c r="B119">
        <v>34</v>
      </c>
      <c r="C119" s="4">
        <v>90</v>
      </c>
      <c r="D119" s="4">
        <v>23800</v>
      </c>
      <c r="E119" s="4">
        <v>6751</v>
      </c>
      <c r="F119" s="6">
        <f t="shared" si="3"/>
        <v>3.525403643904607</v>
      </c>
      <c r="G119" s="4">
        <v>31</v>
      </c>
      <c r="H119" s="9" t="s">
        <v>103</v>
      </c>
      <c r="I119" s="11" t="s">
        <v>282</v>
      </c>
      <c r="J119" s="7">
        <v>2016</v>
      </c>
      <c r="K119" t="s">
        <v>77</v>
      </c>
    </row>
    <row r="120" spans="1:11" ht="12.75">
      <c r="A120">
        <v>180618</v>
      </c>
      <c r="B120" s="5">
        <v>34</v>
      </c>
      <c r="C120" s="4">
        <v>289</v>
      </c>
      <c r="D120" s="4">
        <v>8195</v>
      </c>
      <c r="E120" s="4">
        <v>2318</v>
      </c>
      <c r="F120" s="6">
        <f t="shared" si="3"/>
        <v>3.5353753235547885</v>
      </c>
      <c r="G120" s="4">
        <v>506</v>
      </c>
      <c r="H120" s="9" t="s">
        <v>183</v>
      </c>
      <c r="I120" s="9" t="s">
        <v>183</v>
      </c>
      <c r="J120" s="7">
        <v>1959</v>
      </c>
      <c r="K120" t="s">
        <v>184</v>
      </c>
    </row>
    <row r="121" spans="1:11" ht="12.75">
      <c r="A121">
        <v>180619</v>
      </c>
      <c r="B121">
        <v>34</v>
      </c>
      <c r="C121" s="4">
        <v>116</v>
      </c>
      <c r="D121" s="4">
        <v>16465</v>
      </c>
      <c r="E121" s="4">
        <v>4074</v>
      </c>
      <c r="F121" s="6">
        <f t="shared" si="3"/>
        <v>4.041482572410407</v>
      </c>
      <c r="G121" s="4">
        <v>1368</v>
      </c>
      <c r="H121" s="9" t="s">
        <v>67</v>
      </c>
      <c r="I121" s="9" t="s">
        <v>34</v>
      </c>
      <c r="J121" s="7">
        <v>1903</v>
      </c>
      <c r="K121" t="s">
        <v>257</v>
      </c>
    </row>
    <row r="122" spans="1:11" ht="12.75">
      <c r="A122">
        <v>180610</v>
      </c>
      <c r="B122">
        <v>34</v>
      </c>
      <c r="C122" s="4">
        <v>121</v>
      </c>
      <c r="D122" s="4">
        <v>56190</v>
      </c>
      <c r="E122" s="4">
        <v>13462</v>
      </c>
      <c r="F122" s="6">
        <f t="shared" si="3"/>
        <v>4.173971178131035</v>
      </c>
      <c r="G122" s="4">
        <v>384</v>
      </c>
      <c r="H122" s="9" t="s">
        <v>38</v>
      </c>
      <c r="I122" s="9" t="s">
        <v>151</v>
      </c>
      <c r="J122" s="7">
        <v>2014</v>
      </c>
      <c r="K122" t="s">
        <v>22</v>
      </c>
    </row>
    <row r="123" spans="1:11" ht="12.75">
      <c r="A123">
        <v>180619</v>
      </c>
      <c r="B123">
        <v>34</v>
      </c>
      <c r="C123" s="4">
        <v>109</v>
      </c>
      <c r="D123" s="4">
        <v>10100</v>
      </c>
      <c r="E123" s="4">
        <v>1897</v>
      </c>
      <c r="F123" s="6">
        <f t="shared" si="3"/>
        <v>5.324196099103848</v>
      </c>
      <c r="G123" s="4">
        <v>1451</v>
      </c>
      <c r="H123" s="9" t="s">
        <v>37</v>
      </c>
      <c r="I123" s="9" t="s">
        <v>37</v>
      </c>
      <c r="J123" s="7">
        <v>2001</v>
      </c>
      <c r="K123" t="s">
        <v>260</v>
      </c>
    </row>
    <row r="124" spans="1:11" ht="12.75">
      <c r="A124">
        <v>180611</v>
      </c>
      <c r="B124">
        <v>33</v>
      </c>
      <c r="C124" s="4">
        <v>176</v>
      </c>
      <c r="D124" s="4">
        <v>25249</v>
      </c>
      <c r="E124" s="4">
        <v>7683</v>
      </c>
      <c r="F124" s="6">
        <f t="shared" si="3"/>
        <v>3.28634647923988</v>
      </c>
      <c r="G124" s="4">
        <v>120</v>
      </c>
      <c r="H124" s="9" t="s">
        <v>114</v>
      </c>
      <c r="I124" s="9" t="s">
        <v>105</v>
      </c>
      <c r="J124" s="7">
        <v>2000</v>
      </c>
      <c r="K124" t="s">
        <v>113</v>
      </c>
    </row>
    <row r="125" spans="1:11" ht="12.75">
      <c r="A125">
        <v>180611</v>
      </c>
      <c r="B125">
        <v>33</v>
      </c>
      <c r="C125" s="4">
        <v>96</v>
      </c>
      <c r="D125" s="4">
        <v>37162</v>
      </c>
      <c r="E125" s="4">
        <v>10125</v>
      </c>
      <c r="F125" s="6">
        <f t="shared" si="3"/>
        <v>3.670320987654321</v>
      </c>
      <c r="G125" s="4">
        <v>210</v>
      </c>
      <c r="H125" s="9" t="s">
        <v>36</v>
      </c>
      <c r="I125" s="9" t="s">
        <v>288</v>
      </c>
      <c r="J125" s="7">
        <v>2017</v>
      </c>
      <c r="K125" t="s">
        <v>135</v>
      </c>
    </row>
    <row r="126" spans="1:11" ht="12.75">
      <c r="A126">
        <v>180611</v>
      </c>
      <c r="B126">
        <v>32</v>
      </c>
      <c r="C126" s="4">
        <v>90</v>
      </c>
      <c r="D126" s="4">
        <v>23687</v>
      </c>
      <c r="E126" s="4">
        <v>6835</v>
      </c>
      <c r="F126" s="6">
        <f t="shared" si="3"/>
        <v>3.4655449890270664</v>
      </c>
      <c r="G126" s="4">
        <v>98</v>
      </c>
      <c r="H126" s="9" t="s">
        <v>107</v>
      </c>
      <c r="I126" s="9" t="s">
        <v>30</v>
      </c>
      <c r="J126" s="7">
        <v>2013</v>
      </c>
      <c r="K126" t="s">
        <v>97</v>
      </c>
    </row>
    <row r="127" spans="1:11" ht="12.75">
      <c r="A127">
        <v>180618</v>
      </c>
      <c r="B127">
        <v>32</v>
      </c>
      <c r="C127" s="4">
        <v>98</v>
      </c>
      <c r="D127" s="4">
        <v>21638</v>
      </c>
      <c r="E127" s="4">
        <v>6048</v>
      </c>
      <c r="F127" s="6">
        <f t="shared" si="3"/>
        <v>3.57771164021164</v>
      </c>
      <c r="G127" s="4">
        <v>709</v>
      </c>
      <c r="H127" s="9" t="s">
        <v>42</v>
      </c>
      <c r="I127" s="9" t="s">
        <v>282</v>
      </c>
      <c r="J127" s="7">
        <v>2000</v>
      </c>
      <c r="K127" t="s">
        <v>210</v>
      </c>
    </row>
    <row r="128" spans="1:11" ht="12.75">
      <c r="A128">
        <v>180619</v>
      </c>
      <c r="B128">
        <v>32</v>
      </c>
      <c r="C128" s="4">
        <v>130</v>
      </c>
      <c r="D128" s="4">
        <v>14883</v>
      </c>
      <c r="E128" s="4">
        <v>3480</v>
      </c>
      <c r="F128" s="6">
        <f t="shared" si="3"/>
        <v>4.276724137931034</v>
      </c>
      <c r="G128" s="4">
        <v>1288</v>
      </c>
      <c r="H128" s="9" t="s">
        <v>31</v>
      </c>
      <c r="I128" s="9" t="s">
        <v>31</v>
      </c>
      <c r="J128" s="7">
        <v>1998</v>
      </c>
      <c r="K128" t="s">
        <v>253</v>
      </c>
    </row>
    <row r="129" spans="1:11" ht="12.75">
      <c r="A129">
        <v>180611</v>
      </c>
      <c r="B129">
        <v>32</v>
      </c>
      <c r="C129" s="4">
        <v>175</v>
      </c>
      <c r="D129" s="4">
        <v>12975</v>
      </c>
      <c r="E129" s="4">
        <v>2808</v>
      </c>
      <c r="F129" s="6">
        <f t="shared" si="3"/>
        <v>4.620726495726496</v>
      </c>
      <c r="G129" s="4">
        <v>170</v>
      </c>
      <c r="H129" s="9" t="s">
        <v>34</v>
      </c>
      <c r="I129" s="9" t="s">
        <v>34</v>
      </c>
      <c r="J129" s="7">
        <v>2016</v>
      </c>
      <c r="K129" t="s">
        <v>129</v>
      </c>
    </row>
    <row r="130" spans="1:11" ht="12.75">
      <c r="A130">
        <v>180611</v>
      </c>
      <c r="B130">
        <v>31</v>
      </c>
      <c r="C130" s="4">
        <v>225</v>
      </c>
      <c r="D130" s="4">
        <v>23084</v>
      </c>
      <c r="E130" s="4">
        <v>7872</v>
      </c>
      <c r="F130" s="6">
        <f t="shared" si="3"/>
        <v>2.932418699186992</v>
      </c>
      <c r="G130" s="4">
        <v>50</v>
      </c>
      <c r="H130" s="9" t="s">
        <v>50</v>
      </c>
      <c r="I130" s="9" t="s">
        <v>291</v>
      </c>
      <c r="J130" s="7">
        <v>2005</v>
      </c>
      <c r="K130" t="s">
        <v>84</v>
      </c>
    </row>
    <row r="131" spans="1:11" ht="12.75">
      <c r="A131">
        <v>180611</v>
      </c>
      <c r="B131">
        <v>31</v>
      </c>
      <c r="C131" s="4">
        <v>118</v>
      </c>
      <c r="D131" s="4">
        <v>34884</v>
      </c>
      <c r="E131" s="4">
        <v>10805</v>
      </c>
      <c r="F131" s="6">
        <f t="shared" si="3"/>
        <v>3.2285053216103656</v>
      </c>
      <c r="G131" s="4">
        <v>43</v>
      </c>
      <c r="H131" s="9" t="s">
        <v>101</v>
      </c>
      <c r="I131" s="9" t="s">
        <v>280</v>
      </c>
      <c r="J131" s="7">
        <v>2012</v>
      </c>
      <c r="K131" t="s">
        <v>82</v>
      </c>
    </row>
    <row r="132" spans="1:11" ht="12.75">
      <c r="A132">
        <v>180611</v>
      </c>
      <c r="B132">
        <v>31</v>
      </c>
      <c r="C132" s="4">
        <v>109</v>
      </c>
      <c r="D132" s="4">
        <v>38057</v>
      </c>
      <c r="E132" s="4">
        <v>11196</v>
      </c>
      <c r="F132" s="6">
        <f t="shared" si="3"/>
        <v>3.399160414433726</v>
      </c>
      <c r="G132" s="4">
        <v>9</v>
      </c>
      <c r="H132" s="9" t="s">
        <v>55</v>
      </c>
      <c r="I132" s="9" t="s">
        <v>281</v>
      </c>
      <c r="J132" s="7">
        <v>2016</v>
      </c>
      <c r="K132" t="s">
        <v>49</v>
      </c>
    </row>
    <row r="133" spans="1:11" ht="12.75">
      <c r="A133">
        <v>180618</v>
      </c>
      <c r="B133">
        <v>31</v>
      </c>
      <c r="C133" s="4">
        <v>85</v>
      </c>
      <c r="D133" s="4">
        <v>17913</v>
      </c>
      <c r="E133" s="4">
        <v>4959</v>
      </c>
      <c r="F133" s="6">
        <f t="shared" si="3"/>
        <v>3.61222020568663</v>
      </c>
      <c r="G133" s="4">
        <v>504</v>
      </c>
      <c r="H133" s="9" t="s">
        <v>34</v>
      </c>
      <c r="I133" s="9" t="s">
        <v>34</v>
      </c>
      <c r="J133" s="7">
        <v>2006</v>
      </c>
      <c r="K133" t="s">
        <v>182</v>
      </c>
    </row>
    <row r="134" spans="1:11" ht="12.75">
      <c r="A134">
        <v>180611</v>
      </c>
      <c r="B134">
        <v>31</v>
      </c>
      <c r="C134" s="4">
        <v>96</v>
      </c>
      <c r="D134" s="4">
        <v>33670</v>
      </c>
      <c r="E134" s="4">
        <v>8258</v>
      </c>
      <c r="F134" s="6">
        <f t="shared" si="3"/>
        <v>4.077258416081376</v>
      </c>
      <c r="G134" s="4">
        <v>19</v>
      </c>
      <c r="H134" s="9" t="s">
        <v>74</v>
      </c>
      <c r="I134" s="9" t="s">
        <v>284</v>
      </c>
      <c r="J134" s="7">
        <v>2016</v>
      </c>
      <c r="K134" t="s">
        <v>65</v>
      </c>
    </row>
    <row r="135" spans="1:11" ht="12.75">
      <c r="A135">
        <v>180612</v>
      </c>
      <c r="B135">
        <v>30</v>
      </c>
      <c r="C135" s="4">
        <v>76</v>
      </c>
      <c r="D135" s="4">
        <v>18120</v>
      </c>
      <c r="E135" s="4">
        <v>5714</v>
      </c>
      <c r="F135" s="6">
        <f t="shared" si="3"/>
        <v>3.1711585579278965</v>
      </c>
      <c r="G135" s="4">
        <v>400</v>
      </c>
      <c r="H135" s="9" t="s">
        <v>34</v>
      </c>
      <c r="I135" s="9" t="s">
        <v>34</v>
      </c>
      <c r="J135" s="7">
        <v>2011</v>
      </c>
      <c r="K135" t="s">
        <v>170</v>
      </c>
    </row>
    <row r="136" spans="1:11" ht="12.75">
      <c r="A136">
        <v>180611</v>
      </c>
      <c r="B136">
        <v>30</v>
      </c>
      <c r="C136" s="4">
        <v>61</v>
      </c>
      <c r="D136" s="4">
        <v>40444</v>
      </c>
      <c r="E136" s="4">
        <v>12305</v>
      </c>
      <c r="F136" s="6">
        <f t="shared" si="3"/>
        <v>3.286793986184478</v>
      </c>
      <c r="G136" s="4">
        <v>153</v>
      </c>
      <c r="H136" s="9" t="s">
        <v>125</v>
      </c>
      <c r="I136" s="9" t="s">
        <v>288</v>
      </c>
      <c r="J136" s="7">
        <v>2015</v>
      </c>
      <c r="K136" t="s">
        <v>126</v>
      </c>
    </row>
    <row r="137" spans="1:11" ht="12.75">
      <c r="A137">
        <v>180611</v>
      </c>
      <c r="B137">
        <v>30</v>
      </c>
      <c r="C137" s="4">
        <v>438</v>
      </c>
      <c r="D137" s="4">
        <v>11114</v>
      </c>
      <c r="E137" s="4">
        <v>3373</v>
      </c>
      <c r="F137" s="6">
        <f t="shared" si="3"/>
        <v>3.294989623480581</v>
      </c>
      <c r="G137" s="4">
        <v>14</v>
      </c>
      <c r="H137" s="9" t="s">
        <v>69</v>
      </c>
      <c r="I137" s="9" t="s">
        <v>292</v>
      </c>
      <c r="J137" s="7">
        <v>2012</v>
      </c>
      <c r="K137" t="s">
        <v>68</v>
      </c>
    </row>
    <row r="138" spans="1:11" ht="12.75">
      <c r="A138">
        <v>180618</v>
      </c>
      <c r="B138">
        <v>30</v>
      </c>
      <c r="C138" s="4">
        <v>193</v>
      </c>
      <c r="D138" s="4">
        <v>10828</v>
      </c>
      <c r="E138" s="4">
        <v>3247</v>
      </c>
      <c r="F138" s="6">
        <f t="shared" si="3"/>
        <v>3.334770557437635</v>
      </c>
      <c r="G138" s="4">
        <v>532</v>
      </c>
      <c r="H138" s="9" t="s">
        <v>105</v>
      </c>
      <c r="I138" s="9" t="s">
        <v>105</v>
      </c>
      <c r="J138" s="7">
        <v>2011</v>
      </c>
      <c r="K138" t="s">
        <v>187</v>
      </c>
    </row>
    <row r="139" spans="1:11" ht="12.75">
      <c r="A139">
        <v>180611</v>
      </c>
      <c r="B139">
        <v>30</v>
      </c>
      <c r="C139" s="4">
        <v>111</v>
      </c>
      <c r="D139" s="4">
        <v>13848</v>
      </c>
      <c r="E139" s="4">
        <v>4141</v>
      </c>
      <c r="F139" s="6">
        <f aca="true" t="shared" si="4" ref="F139:F170">+D139/E139</f>
        <v>3.3441197778314415</v>
      </c>
      <c r="G139" s="4">
        <v>11</v>
      </c>
      <c r="H139" s="9" t="s">
        <v>54</v>
      </c>
      <c r="I139" s="9" t="s">
        <v>280</v>
      </c>
      <c r="J139" s="7">
        <v>2017</v>
      </c>
      <c r="K139" t="s">
        <v>57</v>
      </c>
    </row>
    <row r="140" spans="1:11" ht="12.75">
      <c r="A140">
        <v>180611</v>
      </c>
      <c r="B140">
        <v>30</v>
      </c>
      <c r="C140" s="4">
        <v>65</v>
      </c>
      <c r="D140" s="4">
        <v>22381</v>
      </c>
      <c r="E140" s="4">
        <v>6565</v>
      </c>
      <c r="F140" s="6">
        <f t="shared" si="4"/>
        <v>3.409139375476009</v>
      </c>
      <c r="G140" s="4">
        <v>107</v>
      </c>
      <c r="H140" s="9" t="s">
        <v>105</v>
      </c>
      <c r="I140" s="9" t="s">
        <v>105</v>
      </c>
      <c r="J140" s="7">
        <v>2004</v>
      </c>
      <c r="K140" t="s">
        <v>109</v>
      </c>
    </row>
    <row r="141" spans="1:11" ht="12.75">
      <c r="A141">
        <v>180612</v>
      </c>
      <c r="B141">
        <v>30</v>
      </c>
      <c r="C141" s="4">
        <v>160</v>
      </c>
      <c r="D141" s="4">
        <v>46027</v>
      </c>
      <c r="E141" s="4">
        <v>13465</v>
      </c>
      <c r="F141" s="6">
        <f t="shared" si="4"/>
        <v>3.4182695878202747</v>
      </c>
      <c r="G141" s="4">
        <v>301</v>
      </c>
      <c r="H141" s="9" t="s">
        <v>155</v>
      </c>
      <c r="I141" s="9" t="s">
        <v>289</v>
      </c>
      <c r="J141" s="7">
        <v>2014</v>
      </c>
      <c r="K141" t="s">
        <v>154</v>
      </c>
    </row>
    <row r="142" spans="1:11" ht="12.75">
      <c r="A142">
        <v>180618</v>
      </c>
      <c r="B142">
        <v>30</v>
      </c>
      <c r="C142" s="4">
        <v>217</v>
      </c>
      <c r="D142" s="4">
        <v>6170</v>
      </c>
      <c r="E142" s="4">
        <v>1398</v>
      </c>
      <c r="F142" s="6">
        <f t="shared" si="4"/>
        <v>4.413447782546495</v>
      </c>
      <c r="G142" s="4">
        <v>800</v>
      </c>
      <c r="H142" s="9" t="s">
        <v>217</v>
      </c>
      <c r="I142" s="11" t="s">
        <v>290</v>
      </c>
      <c r="J142" s="7">
        <v>1980</v>
      </c>
      <c r="K142" t="s">
        <v>218</v>
      </c>
    </row>
    <row r="143" spans="1:11" ht="12.75">
      <c r="A143">
        <v>180610</v>
      </c>
      <c r="B143">
        <v>29</v>
      </c>
      <c r="C143" s="4">
        <v>74</v>
      </c>
      <c r="D143" s="4">
        <v>26006</v>
      </c>
      <c r="E143" s="4">
        <v>7572</v>
      </c>
      <c r="F143" s="6">
        <f t="shared" si="4"/>
        <v>3.434495509772847</v>
      </c>
      <c r="G143" s="4">
        <v>479</v>
      </c>
      <c r="H143" s="9" t="s">
        <v>37</v>
      </c>
      <c r="I143" s="9" t="s">
        <v>37</v>
      </c>
      <c r="J143" s="7">
        <v>2015</v>
      </c>
      <c r="K143" t="s">
        <v>14</v>
      </c>
    </row>
    <row r="144" spans="1:11" ht="12.75">
      <c r="A144">
        <v>180618</v>
      </c>
      <c r="B144">
        <v>29</v>
      </c>
      <c r="C144" s="4">
        <v>278</v>
      </c>
      <c r="D144" s="4">
        <v>10294</v>
      </c>
      <c r="E144" s="4">
        <v>2036</v>
      </c>
      <c r="F144" s="6">
        <f t="shared" si="4"/>
        <v>5.055992141453831</v>
      </c>
      <c r="G144" s="4">
        <v>919</v>
      </c>
      <c r="H144" s="9" t="s">
        <v>40</v>
      </c>
      <c r="I144" s="9" t="s">
        <v>37</v>
      </c>
      <c r="J144" s="7">
        <v>2017</v>
      </c>
      <c r="K144" t="s">
        <v>230</v>
      </c>
    </row>
    <row r="145" spans="1:11" ht="12.75">
      <c r="A145">
        <v>180619</v>
      </c>
      <c r="B145">
        <v>28</v>
      </c>
      <c r="C145" s="4">
        <v>93</v>
      </c>
      <c r="D145" s="4">
        <v>10122</v>
      </c>
      <c r="E145" s="4">
        <v>2893</v>
      </c>
      <c r="F145" s="6">
        <f t="shared" si="4"/>
        <v>3.4987901832008297</v>
      </c>
      <c r="G145" s="4">
        <v>1147</v>
      </c>
      <c r="H145" s="9" t="s">
        <v>31</v>
      </c>
      <c r="I145" s="9" t="s">
        <v>31</v>
      </c>
      <c r="J145" s="7">
        <v>2002</v>
      </c>
      <c r="K145" t="s">
        <v>247</v>
      </c>
    </row>
    <row r="146" spans="1:11" ht="12.75">
      <c r="A146">
        <v>180611</v>
      </c>
      <c r="B146">
        <v>27</v>
      </c>
      <c r="C146" s="4">
        <v>112</v>
      </c>
      <c r="D146" s="4">
        <v>25009</v>
      </c>
      <c r="E146" s="4">
        <v>8755</v>
      </c>
      <c r="F146" s="6">
        <f t="shared" si="4"/>
        <v>2.85653912050257</v>
      </c>
      <c r="G146" s="4">
        <v>232</v>
      </c>
      <c r="H146" s="9" t="s">
        <v>101</v>
      </c>
      <c r="I146" s="9" t="s">
        <v>280</v>
      </c>
      <c r="J146" s="7">
        <v>2006</v>
      </c>
      <c r="K146" t="s">
        <v>137</v>
      </c>
    </row>
    <row r="147" spans="1:11" ht="12.75">
      <c r="A147">
        <v>180612</v>
      </c>
      <c r="B147">
        <v>27</v>
      </c>
      <c r="C147" s="4">
        <v>71</v>
      </c>
      <c r="D147" s="4">
        <v>29850</v>
      </c>
      <c r="E147" s="4">
        <v>9839</v>
      </c>
      <c r="F147" s="6">
        <f t="shared" si="4"/>
        <v>3.0338449029372905</v>
      </c>
      <c r="G147" s="4">
        <v>401</v>
      </c>
      <c r="H147" s="9" t="s">
        <v>41</v>
      </c>
      <c r="I147" s="9" t="s">
        <v>35</v>
      </c>
      <c r="J147" s="7">
        <v>2007</v>
      </c>
      <c r="K147" t="s">
        <v>171</v>
      </c>
    </row>
    <row r="148" spans="1:11" ht="12.75">
      <c r="A148">
        <v>180610</v>
      </c>
      <c r="B148">
        <v>27</v>
      </c>
      <c r="C148" s="4">
        <v>240</v>
      </c>
      <c r="D148" s="4">
        <v>5945</v>
      </c>
      <c r="E148" s="4">
        <v>1366</v>
      </c>
      <c r="F148" s="6">
        <f t="shared" si="4"/>
        <v>4.352122986822841</v>
      </c>
      <c r="G148" s="4">
        <v>2512</v>
      </c>
      <c r="H148" s="9" t="s">
        <v>32</v>
      </c>
      <c r="I148" s="9" t="s">
        <v>32</v>
      </c>
      <c r="J148" s="7">
        <v>1999</v>
      </c>
      <c r="K148" t="s">
        <v>13</v>
      </c>
    </row>
    <row r="149" spans="1:11" ht="12.75">
      <c r="A149">
        <v>180618</v>
      </c>
      <c r="B149">
        <v>27</v>
      </c>
      <c r="C149" s="4">
        <v>56</v>
      </c>
      <c r="D149" s="4">
        <v>5225</v>
      </c>
      <c r="E149" s="4">
        <v>1106</v>
      </c>
      <c r="F149" s="6">
        <f t="shared" si="4"/>
        <v>4.724231464737794</v>
      </c>
      <c r="G149" s="4">
        <v>696</v>
      </c>
      <c r="H149" s="9" t="s">
        <v>37</v>
      </c>
      <c r="I149" s="9" t="s">
        <v>37</v>
      </c>
      <c r="J149" s="7">
        <v>1984</v>
      </c>
      <c r="K149" t="s">
        <v>208</v>
      </c>
    </row>
    <row r="150" spans="1:11" ht="12.75">
      <c r="A150">
        <v>180610</v>
      </c>
      <c r="B150">
        <v>27</v>
      </c>
      <c r="C150" s="4">
        <v>87</v>
      </c>
      <c r="D150" s="4">
        <v>40614</v>
      </c>
      <c r="E150" s="4">
        <v>4251</v>
      </c>
      <c r="F150" s="6">
        <f t="shared" si="4"/>
        <v>9.553987297106563</v>
      </c>
      <c r="G150" s="4">
        <v>33</v>
      </c>
      <c r="H150" s="9" t="s">
        <v>34</v>
      </c>
      <c r="I150" s="9" t="s">
        <v>34</v>
      </c>
      <c r="J150" s="7">
        <v>2017</v>
      </c>
      <c r="K150" t="s">
        <v>8</v>
      </c>
    </row>
    <row r="151" spans="1:11" ht="12.75">
      <c r="A151">
        <v>180611</v>
      </c>
      <c r="B151">
        <v>26</v>
      </c>
      <c r="C151" s="4">
        <v>83</v>
      </c>
      <c r="D151" s="4">
        <v>18866</v>
      </c>
      <c r="E151" s="4">
        <v>6800</v>
      </c>
      <c r="F151" s="6">
        <f t="shared" si="4"/>
        <v>2.7744117647058824</v>
      </c>
      <c r="G151" s="4">
        <v>200</v>
      </c>
      <c r="H151" s="9" t="s">
        <v>133</v>
      </c>
      <c r="I151" s="9" t="s">
        <v>133</v>
      </c>
      <c r="J151" s="7">
        <v>2010</v>
      </c>
      <c r="K151" t="s">
        <v>132</v>
      </c>
    </row>
    <row r="152" spans="1:11" ht="12.75">
      <c r="A152">
        <v>180618</v>
      </c>
      <c r="B152">
        <v>26</v>
      </c>
      <c r="C152" s="4">
        <v>154</v>
      </c>
      <c r="D152" s="4">
        <v>13561</v>
      </c>
      <c r="E152" s="4">
        <v>4866</v>
      </c>
      <c r="F152" s="6">
        <f t="shared" si="4"/>
        <v>2.7868886148787504</v>
      </c>
      <c r="G152" s="4">
        <v>642</v>
      </c>
      <c r="H152" s="9" t="s">
        <v>121</v>
      </c>
      <c r="I152" s="9" t="s">
        <v>285</v>
      </c>
      <c r="J152" s="7">
        <v>2016</v>
      </c>
      <c r="K152" t="s">
        <v>200</v>
      </c>
    </row>
    <row r="153" spans="1:11" ht="12.75">
      <c r="A153">
        <v>180611</v>
      </c>
      <c r="B153">
        <v>26</v>
      </c>
      <c r="C153" s="4">
        <v>52</v>
      </c>
      <c r="D153" s="4">
        <v>16340</v>
      </c>
      <c r="E153" s="4">
        <v>5591</v>
      </c>
      <c r="F153" s="6">
        <f t="shared" si="4"/>
        <v>2.922554104811304</v>
      </c>
      <c r="G153" s="4">
        <v>90</v>
      </c>
      <c r="H153" s="9" t="s">
        <v>33</v>
      </c>
      <c r="I153" s="9" t="s">
        <v>30</v>
      </c>
      <c r="J153" s="7">
        <v>2011</v>
      </c>
      <c r="K153" t="s">
        <v>93</v>
      </c>
    </row>
    <row r="154" spans="1:11" ht="12.75">
      <c r="A154">
        <v>180611</v>
      </c>
      <c r="B154">
        <v>26</v>
      </c>
      <c r="C154" s="4">
        <v>179</v>
      </c>
      <c r="D154" s="4">
        <v>32232</v>
      </c>
      <c r="E154" s="4">
        <v>10996</v>
      </c>
      <c r="F154" s="6">
        <f t="shared" si="4"/>
        <v>2.93124772644598</v>
      </c>
      <c r="G154" s="4">
        <v>111</v>
      </c>
      <c r="H154" s="9" t="s">
        <v>42</v>
      </c>
      <c r="I154" s="9" t="s">
        <v>282</v>
      </c>
      <c r="J154" s="7">
        <v>2011</v>
      </c>
      <c r="K154" t="s">
        <v>111</v>
      </c>
    </row>
    <row r="155" spans="1:11" ht="12.75">
      <c r="A155">
        <v>180619</v>
      </c>
      <c r="B155">
        <v>26</v>
      </c>
      <c r="C155" s="4">
        <v>275</v>
      </c>
      <c r="D155" s="4">
        <v>9332</v>
      </c>
      <c r="E155" s="4">
        <v>2966</v>
      </c>
      <c r="F155" s="6">
        <f t="shared" si="4"/>
        <v>3.146325016857721</v>
      </c>
      <c r="G155" s="4">
        <v>1055</v>
      </c>
      <c r="H155" s="9" t="s">
        <v>35</v>
      </c>
      <c r="I155" s="9" t="s">
        <v>35</v>
      </c>
      <c r="J155" s="7">
        <v>1994</v>
      </c>
      <c r="K155" t="s">
        <v>240</v>
      </c>
    </row>
    <row r="156" spans="1:11" ht="12.75">
      <c r="A156">
        <v>180618</v>
      </c>
      <c r="B156">
        <v>26</v>
      </c>
      <c r="C156" s="4">
        <v>55</v>
      </c>
      <c r="D156" s="4">
        <v>11959</v>
      </c>
      <c r="E156" s="4">
        <v>3517</v>
      </c>
      <c r="F156" s="6">
        <f t="shared" si="4"/>
        <v>3.4003411998862667</v>
      </c>
      <c r="G156" s="4">
        <v>678</v>
      </c>
      <c r="H156" s="9" t="s">
        <v>121</v>
      </c>
      <c r="I156" s="9" t="s">
        <v>285</v>
      </c>
      <c r="J156" s="7">
        <v>2001</v>
      </c>
      <c r="K156" t="s">
        <v>206</v>
      </c>
    </row>
    <row r="157" spans="1:11" ht="12.75">
      <c r="A157">
        <v>180619</v>
      </c>
      <c r="B157">
        <v>26</v>
      </c>
      <c r="C157" s="4">
        <v>509</v>
      </c>
      <c r="D157" s="4">
        <v>5446</v>
      </c>
      <c r="E157" s="4">
        <v>1230</v>
      </c>
      <c r="F157" s="6">
        <f t="shared" si="4"/>
        <v>4.427642276422764</v>
      </c>
      <c r="G157" s="4">
        <v>1700</v>
      </c>
      <c r="H157" s="9" t="s">
        <v>35</v>
      </c>
      <c r="I157" s="9" t="s">
        <v>35</v>
      </c>
      <c r="J157" s="7">
        <v>2000</v>
      </c>
      <c r="K157" t="s">
        <v>270</v>
      </c>
    </row>
    <row r="158" spans="1:11" ht="12.75">
      <c r="A158">
        <v>180612</v>
      </c>
      <c r="B158">
        <v>25</v>
      </c>
      <c r="C158" s="4">
        <v>90</v>
      </c>
      <c r="D158" s="4">
        <v>12227</v>
      </c>
      <c r="E158" s="4">
        <v>4411</v>
      </c>
      <c r="F158" s="6">
        <f t="shared" si="4"/>
        <v>2.7719338018589887</v>
      </c>
      <c r="G158" s="4">
        <v>410</v>
      </c>
      <c r="H158" s="9" t="s">
        <v>34</v>
      </c>
      <c r="I158" s="9" t="s">
        <v>34</v>
      </c>
      <c r="J158" s="7">
        <v>1999</v>
      </c>
      <c r="K158" t="s">
        <v>172</v>
      </c>
    </row>
    <row r="159" spans="1:11" ht="12.75">
      <c r="A159">
        <v>180618</v>
      </c>
      <c r="B159">
        <v>25</v>
      </c>
      <c r="C159" s="4">
        <v>177</v>
      </c>
      <c r="D159" s="4">
        <v>21858</v>
      </c>
      <c r="E159" s="4">
        <v>7306</v>
      </c>
      <c r="F159" s="6">
        <f t="shared" si="4"/>
        <v>2.991787571858746</v>
      </c>
      <c r="G159" s="4">
        <v>573</v>
      </c>
      <c r="H159" s="9" t="s">
        <v>31</v>
      </c>
      <c r="I159" s="9" t="s">
        <v>31</v>
      </c>
      <c r="J159" s="7">
        <v>2015</v>
      </c>
      <c r="K159" t="s">
        <v>192</v>
      </c>
    </row>
    <row r="160" spans="1:11" ht="12.75">
      <c r="A160">
        <v>180618</v>
      </c>
      <c r="B160">
        <v>25</v>
      </c>
      <c r="C160" s="4">
        <v>97</v>
      </c>
      <c r="D160" s="4">
        <v>5184</v>
      </c>
      <c r="E160" s="4">
        <v>1632</v>
      </c>
      <c r="F160" s="6">
        <f t="shared" si="4"/>
        <v>3.176470588235294</v>
      </c>
      <c r="G160" s="4">
        <v>607</v>
      </c>
      <c r="H160" s="9" t="s">
        <v>133</v>
      </c>
      <c r="I160" s="9" t="s">
        <v>133</v>
      </c>
      <c r="J160" s="7">
        <v>1991</v>
      </c>
      <c r="K160" t="s">
        <v>196</v>
      </c>
    </row>
    <row r="161" spans="1:11" ht="12.75">
      <c r="A161">
        <v>180618</v>
      </c>
      <c r="B161">
        <v>25</v>
      </c>
      <c r="C161" s="4">
        <v>87</v>
      </c>
      <c r="D161" s="4">
        <v>8489</v>
      </c>
      <c r="E161" s="4">
        <v>2582</v>
      </c>
      <c r="F161" s="6">
        <f t="shared" si="4"/>
        <v>3.287761425251743</v>
      </c>
      <c r="G161" s="4">
        <v>669</v>
      </c>
      <c r="H161" s="9" t="s">
        <v>105</v>
      </c>
      <c r="I161" s="9" t="s">
        <v>105</v>
      </c>
      <c r="J161" s="7">
        <v>2011</v>
      </c>
      <c r="K161" t="s">
        <v>205</v>
      </c>
    </row>
    <row r="162" spans="1:11" ht="12.75">
      <c r="A162">
        <v>180611</v>
      </c>
      <c r="B162">
        <v>25</v>
      </c>
      <c r="C162" s="4">
        <v>94</v>
      </c>
      <c r="D162" s="4">
        <v>7061</v>
      </c>
      <c r="E162" s="4">
        <v>2105</v>
      </c>
      <c r="F162" s="6">
        <f t="shared" si="4"/>
        <v>3.354394299287411</v>
      </c>
      <c r="G162" s="4">
        <v>140</v>
      </c>
      <c r="H162" s="9" t="s">
        <v>107</v>
      </c>
      <c r="I162" s="9" t="s">
        <v>30</v>
      </c>
      <c r="J162" s="7">
        <v>1996</v>
      </c>
      <c r="K162" t="s">
        <v>123</v>
      </c>
    </row>
    <row r="163" spans="1:11" ht="12.75">
      <c r="A163">
        <v>180618</v>
      </c>
      <c r="B163">
        <v>25</v>
      </c>
      <c r="C163" s="4">
        <v>434</v>
      </c>
      <c r="D163" s="4">
        <v>8609</v>
      </c>
      <c r="E163" s="4">
        <v>2531</v>
      </c>
      <c r="F163" s="6">
        <f t="shared" si="4"/>
        <v>3.401422362702489</v>
      </c>
      <c r="G163" s="4">
        <v>479</v>
      </c>
      <c r="H163" s="9" t="s">
        <v>105</v>
      </c>
      <c r="I163" s="9" t="s">
        <v>105</v>
      </c>
      <c r="J163" s="7">
        <v>1999</v>
      </c>
      <c r="K163" t="s">
        <v>179</v>
      </c>
    </row>
    <row r="164" spans="1:11" ht="12.75">
      <c r="A164">
        <v>180611</v>
      </c>
      <c r="B164">
        <v>25</v>
      </c>
      <c r="C164" s="4">
        <v>59</v>
      </c>
      <c r="D164" s="4">
        <v>17283</v>
      </c>
      <c r="E164" s="4">
        <v>4486</v>
      </c>
      <c r="F164" s="6">
        <f t="shared" si="4"/>
        <v>3.852652697280428</v>
      </c>
      <c r="G164" s="4">
        <v>10</v>
      </c>
      <c r="H164" s="9" t="s">
        <v>56</v>
      </c>
      <c r="I164" s="11" t="s">
        <v>133</v>
      </c>
      <c r="J164" s="7">
        <v>2017</v>
      </c>
      <c r="K164" t="s">
        <v>59</v>
      </c>
    </row>
    <row r="165" spans="1:11" ht="12.75">
      <c r="A165">
        <v>180619</v>
      </c>
      <c r="B165">
        <v>25</v>
      </c>
      <c r="C165" s="4">
        <v>88</v>
      </c>
      <c r="D165" s="4">
        <v>4203</v>
      </c>
      <c r="E165" s="4">
        <v>988</v>
      </c>
      <c r="F165" s="6">
        <f t="shared" si="4"/>
        <v>4.254048582995951</v>
      </c>
      <c r="G165" s="4">
        <v>1300</v>
      </c>
      <c r="H165" s="9" t="s">
        <v>255</v>
      </c>
      <c r="I165" s="9" t="s">
        <v>288</v>
      </c>
      <c r="J165" s="7">
        <v>1985</v>
      </c>
      <c r="K165" t="s">
        <v>254</v>
      </c>
    </row>
    <row r="166" spans="1:11" ht="12.75">
      <c r="A166">
        <v>180612</v>
      </c>
      <c r="B166">
        <v>24</v>
      </c>
      <c r="C166" s="4">
        <v>100</v>
      </c>
      <c r="D166" s="4">
        <v>23128</v>
      </c>
      <c r="E166" s="4">
        <v>8443</v>
      </c>
      <c r="F166" s="6">
        <f t="shared" si="4"/>
        <v>2.739310671562241</v>
      </c>
      <c r="G166" s="4">
        <v>300</v>
      </c>
      <c r="H166" s="9" t="s">
        <v>35</v>
      </c>
      <c r="I166" s="9" t="s">
        <v>35</v>
      </c>
      <c r="J166" s="7">
        <v>2012</v>
      </c>
      <c r="K166" t="s">
        <v>153</v>
      </c>
    </row>
    <row r="167" spans="1:11" ht="12.75">
      <c r="A167">
        <v>180611</v>
      </c>
      <c r="B167">
        <v>24</v>
      </c>
      <c r="C167" s="4">
        <v>75</v>
      </c>
      <c r="D167" s="4">
        <v>16714</v>
      </c>
      <c r="E167" s="4">
        <v>5828</v>
      </c>
      <c r="F167" s="6">
        <f t="shared" si="4"/>
        <v>2.867879203843514</v>
      </c>
      <c r="G167" s="4">
        <v>157</v>
      </c>
      <c r="H167" s="9" t="s">
        <v>39</v>
      </c>
      <c r="I167" s="9" t="s">
        <v>105</v>
      </c>
      <c r="J167" s="7">
        <v>2013</v>
      </c>
      <c r="K167" t="s">
        <v>127</v>
      </c>
    </row>
    <row r="168" spans="1:11" ht="12.75">
      <c r="A168">
        <v>180619</v>
      </c>
      <c r="B168">
        <v>24</v>
      </c>
      <c r="C168" s="4">
        <v>57</v>
      </c>
      <c r="D168" s="4">
        <v>14261</v>
      </c>
      <c r="E168" s="4">
        <v>4852</v>
      </c>
      <c r="F168" s="6">
        <f t="shared" si="4"/>
        <v>2.9392003297609235</v>
      </c>
      <c r="G168" s="4">
        <v>1105</v>
      </c>
      <c r="H168" s="9" t="s">
        <v>36</v>
      </c>
      <c r="I168" s="9" t="s">
        <v>288</v>
      </c>
      <c r="J168" s="7">
        <v>2004</v>
      </c>
      <c r="K168" t="s">
        <v>21</v>
      </c>
    </row>
    <row r="169" spans="1:11" ht="12.75">
      <c r="A169">
        <v>180612</v>
      </c>
      <c r="B169">
        <v>24</v>
      </c>
      <c r="C169" s="4">
        <v>84</v>
      </c>
      <c r="D169" s="4">
        <v>20982</v>
      </c>
      <c r="E169" s="4">
        <v>7051</v>
      </c>
      <c r="F169" s="6">
        <f t="shared" si="4"/>
        <v>2.9757481208339245</v>
      </c>
      <c r="G169" s="4">
        <v>389</v>
      </c>
      <c r="H169" s="9" t="s">
        <v>34</v>
      </c>
      <c r="I169" s="9" t="s">
        <v>34</v>
      </c>
      <c r="J169" s="7">
        <v>2009</v>
      </c>
      <c r="K169" t="s">
        <v>168</v>
      </c>
    </row>
    <row r="170" spans="1:11" ht="12.75">
      <c r="A170">
        <v>180619</v>
      </c>
      <c r="B170">
        <v>24</v>
      </c>
      <c r="C170" s="4">
        <v>74</v>
      </c>
      <c r="D170" s="4">
        <v>5336</v>
      </c>
      <c r="E170" s="4">
        <v>1186</v>
      </c>
      <c r="F170" s="6">
        <f t="shared" si="4"/>
        <v>4.499156829679595</v>
      </c>
      <c r="G170" s="4">
        <v>1800</v>
      </c>
      <c r="H170" s="9" t="s">
        <v>31</v>
      </c>
      <c r="I170" s="9" t="s">
        <v>31</v>
      </c>
      <c r="J170" s="7">
        <v>2013</v>
      </c>
      <c r="K170" t="s">
        <v>272</v>
      </c>
    </row>
    <row r="171" spans="1:11" ht="12.75">
      <c r="A171">
        <v>180611</v>
      </c>
      <c r="B171">
        <v>23</v>
      </c>
      <c r="C171" s="4">
        <v>69</v>
      </c>
      <c r="D171" s="4">
        <v>19907</v>
      </c>
      <c r="E171" s="4">
        <v>7722</v>
      </c>
      <c r="F171" s="6">
        <f aca="true" t="shared" si="5" ref="F171:F188">+D171/E171</f>
        <v>2.5779590779590777</v>
      </c>
      <c r="G171" s="4">
        <v>6</v>
      </c>
      <c r="H171" s="9" t="s">
        <v>50</v>
      </c>
      <c r="I171" s="9" t="s">
        <v>291</v>
      </c>
      <c r="J171" s="7">
        <v>2016</v>
      </c>
      <c r="K171" t="s">
        <v>52</v>
      </c>
    </row>
    <row r="172" spans="1:11" ht="12.75">
      <c r="A172">
        <v>180611</v>
      </c>
      <c r="B172">
        <v>23</v>
      </c>
      <c r="C172" s="4">
        <v>106</v>
      </c>
      <c r="D172" s="4">
        <v>23437</v>
      </c>
      <c r="E172" s="4">
        <v>8631</v>
      </c>
      <c r="F172" s="6">
        <f t="shared" si="5"/>
        <v>2.7154443285830148</v>
      </c>
      <c r="G172" s="4">
        <v>80</v>
      </c>
      <c r="H172" s="9" t="s">
        <v>30</v>
      </c>
      <c r="I172" s="9" t="s">
        <v>30</v>
      </c>
      <c r="J172" s="7">
        <v>2014</v>
      </c>
      <c r="K172" t="s">
        <v>90</v>
      </c>
    </row>
    <row r="173" spans="1:11" ht="12.75">
      <c r="A173">
        <v>180619</v>
      </c>
      <c r="B173">
        <v>23</v>
      </c>
      <c r="C173" s="4">
        <v>273</v>
      </c>
      <c r="D173" s="4">
        <v>12136</v>
      </c>
      <c r="E173" s="4">
        <v>3938</v>
      </c>
      <c r="F173" s="6">
        <f t="shared" si="5"/>
        <v>3.0817673946165565</v>
      </c>
      <c r="G173" s="4">
        <v>1202</v>
      </c>
      <c r="H173" s="9" t="s">
        <v>36</v>
      </c>
      <c r="I173" s="9" t="s">
        <v>288</v>
      </c>
      <c r="J173" s="7">
        <v>2008</v>
      </c>
      <c r="K173" t="s">
        <v>252</v>
      </c>
    </row>
    <row r="174" spans="1:11" ht="12.75">
      <c r="A174">
        <v>180611</v>
      </c>
      <c r="B174">
        <v>22</v>
      </c>
      <c r="C174" s="4">
        <v>77</v>
      </c>
      <c r="D174" s="4">
        <v>17509</v>
      </c>
      <c r="E174" s="4">
        <v>6856</v>
      </c>
      <c r="F174" s="6">
        <f t="shared" si="5"/>
        <v>2.553821470245041</v>
      </c>
      <c r="G174" s="4">
        <v>136</v>
      </c>
      <c r="H174" s="9" t="s">
        <v>105</v>
      </c>
      <c r="I174" s="9" t="s">
        <v>105</v>
      </c>
      <c r="J174" s="7">
        <v>2011</v>
      </c>
      <c r="K174" t="s">
        <v>122</v>
      </c>
    </row>
    <row r="175" spans="1:11" ht="12.75">
      <c r="A175">
        <v>180618</v>
      </c>
      <c r="B175">
        <v>22</v>
      </c>
      <c r="C175" s="4">
        <v>76</v>
      </c>
      <c r="D175" s="4">
        <v>11047</v>
      </c>
      <c r="E175" s="4">
        <v>4197</v>
      </c>
      <c r="F175" s="6">
        <f t="shared" si="5"/>
        <v>2.6321181796521325</v>
      </c>
      <c r="G175" s="4">
        <v>801</v>
      </c>
      <c r="H175" s="9" t="s">
        <v>34</v>
      </c>
      <c r="I175" s="9" t="s">
        <v>34</v>
      </c>
      <c r="J175" s="7">
        <v>1998</v>
      </c>
      <c r="K175" t="s">
        <v>219</v>
      </c>
    </row>
    <row r="176" spans="1:11" ht="12.75">
      <c r="A176">
        <v>180611</v>
      </c>
      <c r="B176">
        <v>22</v>
      </c>
      <c r="C176" s="4">
        <v>126</v>
      </c>
      <c r="D176" s="4">
        <v>11505</v>
      </c>
      <c r="E176" s="4">
        <v>4039</v>
      </c>
      <c r="F176" s="6">
        <f t="shared" si="5"/>
        <v>2.8484773458776926</v>
      </c>
      <c r="G176" s="4">
        <v>89</v>
      </c>
      <c r="H176" s="9" t="s">
        <v>35</v>
      </c>
      <c r="I176" s="9" t="s">
        <v>35</v>
      </c>
      <c r="J176" s="7">
        <v>2016</v>
      </c>
      <c r="K176" t="s">
        <v>92</v>
      </c>
    </row>
    <row r="177" spans="1:11" ht="12.75">
      <c r="A177">
        <v>180618</v>
      </c>
      <c r="B177">
        <v>22</v>
      </c>
      <c r="C177" s="4">
        <v>81</v>
      </c>
      <c r="D177" s="4">
        <v>5289</v>
      </c>
      <c r="E177" s="4">
        <v>1836</v>
      </c>
      <c r="F177" s="6">
        <f t="shared" si="5"/>
        <v>2.880718954248366</v>
      </c>
      <c r="G177" s="4">
        <v>951</v>
      </c>
      <c r="H177" s="9" t="s">
        <v>36</v>
      </c>
      <c r="I177" s="9" t="s">
        <v>288</v>
      </c>
      <c r="J177" s="7">
        <v>1971</v>
      </c>
      <c r="K177" t="s">
        <v>233</v>
      </c>
    </row>
    <row r="178" spans="1:11" ht="12.75">
      <c r="A178">
        <v>180611</v>
      </c>
      <c r="B178">
        <v>22</v>
      </c>
      <c r="C178" s="4">
        <v>45</v>
      </c>
      <c r="D178" s="4">
        <v>22533</v>
      </c>
      <c r="E178" s="4">
        <v>7708</v>
      </c>
      <c r="F178" s="6">
        <f t="shared" si="5"/>
        <v>2.923326414115205</v>
      </c>
      <c r="G178" s="4">
        <v>245</v>
      </c>
      <c r="H178" s="9" t="s">
        <v>41</v>
      </c>
      <c r="I178" s="9" t="s">
        <v>35</v>
      </c>
      <c r="J178" s="7">
        <v>2016</v>
      </c>
      <c r="K178" t="s">
        <v>142</v>
      </c>
    </row>
    <row r="179" spans="1:11" ht="12.75">
      <c r="A179">
        <v>180618</v>
      </c>
      <c r="B179">
        <v>22</v>
      </c>
      <c r="C179" s="4">
        <v>100</v>
      </c>
      <c r="D179" s="4">
        <v>4915</v>
      </c>
      <c r="E179" s="4">
        <v>1629</v>
      </c>
      <c r="F179" s="6">
        <f t="shared" si="5"/>
        <v>3.0171884591774094</v>
      </c>
      <c r="G179" s="4">
        <v>750</v>
      </c>
      <c r="H179" s="9" t="s">
        <v>34</v>
      </c>
      <c r="I179" s="9" t="s">
        <v>34</v>
      </c>
      <c r="J179" s="7">
        <v>2010</v>
      </c>
      <c r="K179" t="s">
        <v>214</v>
      </c>
    </row>
    <row r="180" spans="1:11" ht="12.75">
      <c r="A180">
        <v>180611</v>
      </c>
      <c r="B180">
        <v>21</v>
      </c>
      <c r="C180" s="4">
        <v>67</v>
      </c>
      <c r="D180" s="4">
        <v>19241</v>
      </c>
      <c r="E180" s="4">
        <v>7574</v>
      </c>
      <c r="F180" s="6">
        <f t="shared" si="5"/>
        <v>2.5404013731185633</v>
      </c>
      <c r="G180" s="4">
        <v>248</v>
      </c>
      <c r="H180" s="9" t="s">
        <v>34</v>
      </c>
      <c r="I180" s="9" t="s">
        <v>34</v>
      </c>
      <c r="J180" s="7">
        <v>2010</v>
      </c>
      <c r="K180" t="s">
        <v>143</v>
      </c>
    </row>
    <row r="181" spans="1:11" ht="12.75">
      <c r="A181">
        <v>180618</v>
      </c>
      <c r="B181">
        <v>21</v>
      </c>
      <c r="C181" s="4">
        <v>72</v>
      </c>
      <c r="D181" s="4">
        <v>6150</v>
      </c>
      <c r="E181" s="4">
        <v>2125</v>
      </c>
      <c r="F181" s="6">
        <f t="shared" si="5"/>
        <v>2.8941176470588235</v>
      </c>
      <c r="G181" s="4">
        <v>936</v>
      </c>
      <c r="H181" s="9" t="s">
        <v>41</v>
      </c>
      <c r="I181" s="9" t="s">
        <v>35</v>
      </c>
      <c r="J181" s="7">
        <v>2011</v>
      </c>
      <c r="K181" t="s">
        <v>231</v>
      </c>
    </row>
    <row r="182" spans="1:11" ht="12.75">
      <c r="A182">
        <v>180618</v>
      </c>
      <c r="B182">
        <v>21</v>
      </c>
      <c r="C182" s="4">
        <v>228</v>
      </c>
      <c r="D182" s="4">
        <v>7774</v>
      </c>
      <c r="E182" s="4">
        <v>2366</v>
      </c>
      <c r="F182" s="6">
        <f t="shared" si="5"/>
        <v>3.2857142857142856</v>
      </c>
      <c r="G182" s="4">
        <v>950</v>
      </c>
      <c r="H182" s="9" t="s">
        <v>41</v>
      </c>
      <c r="I182" s="9" t="s">
        <v>35</v>
      </c>
      <c r="J182" s="7">
        <v>2008</v>
      </c>
      <c r="K182" t="s">
        <v>232</v>
      </c>
    </row>
    <row r="183" spans="1:11" ht="12.75">
      <c r="A183">
        <v>180610</v>
      </c>
      <c r="B183">
        <v>20</v>
      </c>
      <c r="C183" s="4">
        <v>60</v>
      </c>
      <c r="D183" s="4">
        <v>5843</v>
      </c>
      <c r="E183" s="4">
        <v>2004</v>
      </c>
      <c r="F183" s="6">
        <f t="shared" si="5"/>
        <v>2.915668662674651</v>
      </c>
      <c r="G183" s="4">
        <v>963</v>
      </c>
      <c r="H183" s="9" t="s">
        <v>34</v>
      </c>
      <c r="I183" s="9" t="s">
        <v>34</v>
      </c>
      <c r="J183" s="7">
        <v>2006</v>
      </c>
      <c r="K183" t="s">
        <v>4</v>
      </c>
    </row>
    <row r="184" spans="1:11" ht="12.75">
      <c r="A184">
        <v>180618</v>
      </c>
      <c r="B184">
        <v>20</v>
      </c>
      <c r="C184" s="4">
        <v>30</v>
      </c>
      <c r="D184" s="4">
        <v>11554</v>
      </c>
      <c r="E184" s="4">
        <v>3541</v>
      </c>
      <c r="F184" s="6">
        <f t="shared" si="5"/>
        <v>3.262920079073708</v>
      </c>
      <c r="G184" s="4">
        <v>650</v>
      </c>
      <c r="H184" s="9" t="s">
        <v>38</v>
      </c>
      <c r="I184" s="9" t="s">
        <v>151</v>
      </c>
      <c r="J184" s="7">
        <v>2015</v>
      </c>
      <c r="K184" t="s">
        <v>203</v>
      </c>
    </row>
    <row r="185" spans="1:11" ht="12.75">
      <c r="A185">
        <v>180619</v>
      </c>
      <c r="B185">
        <v>19</v>
      </c>
      <c r="C185" s="4">
        <v>68</v>
      </c>
      <c r="D185" s="4">
        <v>5611</v>
      </c>
      <c r="E185" s="4">
        <v>2393</v>
      </c>
      <c r="F185" s="6">
        <f t="shared" si="5"/>
        <v>2.3447555369828668</v>
      </c>
      <c r="G185" s="4">
        <v>1088</v>
      </c>
      <c r="H185" s="9" t="s">
        <v>35</v>
      </c>
      <c r="I185" s="9" t="s">
        <v>35</v>
      </c>
      <c r="J185" s="7">
        <v>1973</v>
      </c>
      <c r="K185" t="s">
        <v>241</v>
      </c>
    </row>
    <row r="186" spans="1:11" ht="12.75">
      <c r="A186">
        <v>180618</v>
      </c>
      <c r="B186">
        <v>19</v>
      </c>
      <c r="C186" s="4">
        <v>52</v>
      </c>
      <c r="D186" s="4">
        <v>5710</v>
      </c>
      <c r="E186" s="4">
        <v>2146</v>
      </c>
      <c r="F186" s="6">
        <f t="shared" si="5"/>
        <v>2.6607642124883504</v>
      </c>
      <c r="G186" s="4">
        <v>824</v>
      </c>
      <c r="H186" s="9" t="s">
        <v>74</v>
      </c>
      <c r="I186" s="9" t="s">
        <v>284</v>
      </c>
      <c r="J186" s="7">
        <v>2010</v>
      </c>
      <c r="K186" t="s">
        <v>221</v>
      </c>
    </row>
    <row r="187" spans="1:11" ht="12.75">
      <c r="A187">
        <v>180612</v>
      </c>
      <c r="B187">
        <v>19</v>
      </c>
      <c r="C187" s="4">
        <v>32</v>
      </c>
      <c r="D187" s="4">
        <v>16201</v>
      </c>
      <c r="E187" s="4">
        <v>5510</v>
      </c>
      <c r="F187" s="6">
        <f t="shared" si="5"/>
        <v>2.940290381125227</v>
      </c>
      <c r="G187" s="4">
        <v>357</v>
      </c>
      <c r="H187" s="9" t="s">
        <v>36</v>
      </c>
      <c r="I187" s="9" t="s">
        <v>288</v>
      </c>
      <c r="J187" s="7">
        <v>2017</v>
      </c>
      <c r="K187" t="s">
        <v>165</v>
      </c>
    </row>
    <row r="188" spans="1:11" ht="12.75">
      <c r="A188">
        <v>180612</v>
      </c>
      <c r="B188">
        <v>19</v>
      </c>
      <c r="C188" s="4">
        <v>49</v>
      </c>
      <c r="D188" s="4">
        <v>3398</v>
      </c>
      <c r="E188" s="4">
        <v>910</v>
      </c>
      <c r="F188" s="6">
        <f t="shared" si="5"/>
        <v>3.734065934065934</v>
      </c>
      <c r="G188" s="4">
        <v>350</v>
      </c>
      <c r="H188" s="9" t="s">
        <v>42</v>
      </c>
      <c r="I188" s="9" t="s">
        <v>282</v>
      </c>
      <c r="J188" s="7">
        <v>2017</v>
      </c>
      <c r="K188" t="s">
        <v>164</v>
      </c>
    </row>
    <row r="189" spans="1:11" ht="12.75">
      <c r="A189">
        <v>180619</v>
      </c>
      <c r="B189">
        <v>19</v>
      </c>
      <c r="C189" s="4">
        <v>100</v>
      </c>
      <c r="D189" s="4">
        <v>1667</v>
      </c>
      <c r="E189" s="4">
        <v>446</v>
      </c>
      <c r="F189" s="6">
        <f aca="true" t="shared" si="6" ref="F189:F194">+D189/E189</f>
        <v>3.7376681614349776</v>
      </c>
      <c r="G189" s="4">
        <v>1955</v>
      </c>
      <c r="H189" s="9" t="s">
        <v>277</v>
      </c>
      <c r="I189" s="9" t="s">
        <v>277</v>
      </c>
      <c r="J189" s="7">
        <v>1977</v>
      </c>
      <c r="K189" t="s">
        <v>276</v>
      </c>
    </row>
    <row r="190" spans="1:11" ht="12.75">
      <c r="A190">
        <v>180611</v>
      </c>
      <c r="B190">
        <v>18</v>
      </c>
      <c r="C190" s="4">
        <v>51</v>
      </c>
      <c r="D190" s="4">
        <v>10720</v>
      </c>
      <c r="E190" s="4">
        <v>4212</v>
      </c>
      <c r="F190" s="6">
        <f t="shared" si="6"/>
        <v>2.5451092117758782</v>
      </c>
      <c r="G190" s="4">
        <v>160</v>
      </c>
      <c r="H190" s="9" t="s">
        <v>39</v>
      </c>
      <c r="I190" s="9" t="s">
        <v>105</v>
      </c>
      <c r="J190" s="7">
        <v>2016</v>
      </c>
      <c r="K190" t="s">
        <v>128</v>
      </c>
    </row>
    <row r="191" spans="1:11" ht="12.75">
      <c r="A191">
        <v>180612</v>
      </c>
      <c r="B191">
        <v>18</v>
      </c>
      <c r="C191" s="4">
        <v>33</v>
      </c>
      <c r="D191" s="4">
        <v>10523</v>
      </c>
      <c r="E191" s="4">
        <v>4112</v>
      </c>
      <c r="F191" s="6">
        <f t="shared" si="6"/>
        <v>2.5590953307392996</v>
      </c>
      <c r="G191" s="4">
        <v>266</v>
      </c>
      <c r="H191" s="9" t="s">
        <v>105</v>
      </c>
      <c r="I191" s="9" t="s">
        <v>105</v>
      </c>
      <c r="J191" s="7">
        <v>2013</v>
      </c>
      <c r="K191" t="s">
        <v>149</v>
      </c>
    </row>
    <row r="192" spans="1:11" ht="12.75">
      <c r="A192">
        <v>180619</v>
      </c>
      <c r="B192">
        <v>18</v>
      </c>
      <c r="C192" s="4">
        <v>56</v>
      </c>
      <c r="D192" s="4">
        <v>3734</v>
      </c>
      <c r="E192" s="4">
        <v>1311</v>
      </c>
      <c r="F192" s="6">
        <f t="shared" si="6"/>
        <v>2.8482074752097635</v>
      </c>
      <c r="G192" s="4">
        <v>1311</v>
      </c>
      <c r="H192" s="9" t="s">
        <v>34</v>
      </c>
      <c r="I192" s="9" t="s">
        <v>34</v>
      </c>
      <c r="J192" s="7">
        <v>2013</v>
      </c>
      <c r="K192" t="s">
        <v>256</v>
      </c>
    </row>
    <row r="193" spans="1:11" ht="12.75">
      <c r="A193">
        <v>180619</v>
      </c>
      <c r="B193">
        <v>18</v>
      </c>
      <c r="C193" s="4">
        <v>128</v>
      </c>
      <c r="D193" s="4">
        <v>5102</v>
      </c>
      <c r="E193" s="4">
        <v>1697</v>
      </c>
      <c r="F193" s="6">
        <f t="shared" si="6"/>
        <v>3.006482027106659</v>
      </c>
      <c r="G193" s="4">
        <v>2000</v>
      </c>
      <c r="H193" s="9" t="s">
        <v>37</v>
      </c>
      <c r="I193" s="9" t="s">
        <v>37</v>
      </c>
      <c r="J193" s="7">
        <v>2013</v>
      </c>
      <c r="K193" t="s">
        <v>278</v>
      </c>
    </row>
    <row r="194" spans="1:11" ht="12.75">
      <c r="A194">
        <v>180618</v>
      </c>
      <c r="B194">
        <v>17</v>
      </c>
      <c r="C194" s="4">
        <v>48</v>
      </c>
      <c r="D194" s="4">
        <v>4804</v>
      </c>
      <c r="E194" s="4">
        <v>1720</v>
      </c>
      <c r="F194" s="6">
        <f t="shared" si="6"/>
        <v>2.7930232558139534</v>
      </c>
      <c r="G194" s="4">
        <v>871</v>
      </c>
      <c r="H194" s="9" t="s">
        <v>35</v>
      </c>
      <c r="I194" s="9" t="s">
        <v>35</v>
      </c>
      <c r="J194" s="7">
        <v>2008</v>
      </c>
      <c r="K194" t="s">
        <v>225</v>
      </c>
    </row>
    <row r="195" spans="1:11" ht="12.75">
      <c r="A195">
        <v>180619</v>
      </c>
      <c r="B195">
        <v>17</v>
      </c>
      <c r="C195" s="4">
        <v>46</v>
      </c>
      <c r="D195" s="4">
        <v>3377</v>
      </c>
      <c r="E195" s="4">
        <v>1190</v>
      </c>
      <c r="F195" s="6">
        <f aca="true" t="shared" si="7" ref="F195:F226">+D195/E195</f>
        <v>2.8378151260504203</v>
      </c>
      <c r="G195" s="4">
        <v>1179</v>
      </c>
      <c r="H195" s="9" t="s">
        <v>34</v>
      </c>
      <c r="I195" s="9" t="s">
        <v>34</v>
      </c>
      <c r="J195" s="7">
        <v>2001</v>
      </c>
      <c r="K195" t="s">
        <v>249</v>
      </c>
    </row>
    <row r="196" spans="1:11" ht="12.75">
      <c r="A196">
        <v>180619</v>
      </c>
      <c r="B196">
        <v>17</v>
      </c>
      <c r="C196" s="4">
        <v>72</v>
      </c>
      <c r="D196" s="4">
        <v>1991</v>
      </c>
      <c r="E196" s="4">
        <v>600</v>
      </c>
      <c r="F196" s="6">
        <f t="shared" si="7"/>
        <v>3.3183333333333334</v>
      </c>
      <c r="G196" s="4">
        <v>1900</v>
      </c>
      <c r="H196" s="9" t="s">
        <v>38</v>
      </c>
      <c r="I196" s="9" t="s">
        <v>151</v>
      </c>
      <c r="J196" s="7">
        <v>2016</v>
      </c>
      <c r="K196" t="s">
        <v>274</v>
      </c>
    </row>
    <row r="197" spans="1:11" ht="12.75">
      <c r="A197">
        <v>180618</v>
      </c>
      <c r="B197">
        <v>16</v>
      </c>
      <c r="C197" s="4">
        <v>73</v>
      </c>
      <c r="D197" s="4">
        <v>6204</v>
      </c>
      <c r="E197" s="4">
        <v>2584</v>
      </c>
      <c r="F197" s="6">
        <f t="shared" si="7"/>
        <v>2.4009287925696596</v>
      </c>
      <c r="G197" s="4">
        <v>521</v>
      </c>
      <c r="H197" s="9" t="s">
        <v>105</v>
      </c>
      <c r="I197" s="9" t="s">
        <v>105</v>
      </c>
      <c r="J197" s="7">
        <v>2001</v>
      </c>
      <c r="K197" t="s">
        <v>185</v>
      </c>
    </row>
    <row r="198" spans="1:11" ht="12.75">
      <c r="A198">
        <v>180618</v>
      </c>
      <c r="B198">
        <v>16</v>
      </c>
      <c r="C198" s="4">
        <v>6656</v>
      </c>
      <c r="D198" s="4">
        <v>6656</v>
      </c>
      <c r="E198" s="4">
        <v>2765</v>
      </c>
      <c r="F198" s="6">
        <f t="shared" si="7"/>
        <v>2.407233273056058</v>
      </c>
      <c r="G198" s="4">
        <v>652</v>
      </c>
      <c r="H198" s="9" t="s">
        <v>202</v>
      </c>
      <c r="I198" s="9" t="s">
        <v>288</v>
      </c>
      <c r="J198" s="7">
        <v>2016</v>
      </c>
      <c r="K198" t="s">
        <v>201</v>
      </c>
    </row>
    <row r="199" spans="1:11" ht="12.75">
      <c r="A199">
        <v>180612</v>
      </c>
      <c r="B199">
        <v>16</v>
      </c>
      <c r="C199" s="4">
        <v>61</v>
      </c>
      <c r="D199" s="4">
        <v>6729</v>
      </c>
      <c r="E199" s="4">
        <v>2733</v>
      </c>
      <c r="F199" s="6">
        <f t="shared" si="7"/>
        <v>2.4621295279912183</v>
      </c>
      <c r="G199" s="4">
        <v>309</v>
      </c>
      <c r="H199" s="9" t="s">
        <v>39</v>
      </c>
      <c r="I199" s="9" t="s">
        <v>105</v>
      </c>
      <c r="J199" s="7">
        <v>2012</v>
      </c>
      <c r="K199" t="s">
        <v>157</v>
      </c>
    </row>
    <row r="200" spans="1:11" ht="12.75">
      <c r="A200">
        <v>180611</v>
      </c>
      <c r="B200">
        <v>16</v>
      </c>
      <c r="C200" s="4">
        <v>33</v>
      </c>
      <c r="D200" s="4">
        <v>6131</v>
      </c>
      <c r="E200" s="4">
        <v>2382</v>
      </c>
      <c r="F200" s="6">
        <f t="shared" si="7"/>
        <v>2.5738874895046178</v>
      </c>
      <c r="G200" s="4">
        <v>250</v>
      </c>
      <c r="H200" s="9" t="s">
        <v>39</v>
      </c>
      <c r="I200" s="9" t="s">
        <v>105</v>
      </c>
      <c r="J200" s="7">
        <v>2013</v>
      </c>
      <c r="K200" t="s">
        <v>144</v>
      </c>
    </row>
    <row r="201" spans="1:11" ht="12.75">
      <c r="A201">
        <v>180619</v>
      </c>
      <c r="B201">
        <v>16</v>
      </c>
      <c r="C201" s="4">
        <v>32</v>
      </c>
      <c r="D201" s="4">
        <v>3834</v>
      </c>
      <c r="E201" s="4">
        <v>1467</v>
      </c>
      <c r="F201" s="6">
        <f t="shared" si="7"/>
        <v>2.6134969325153374</v>
      </c>
      <c r="G201" s="4">
        <v>1024</v>
      </c>
      <c r="H201" s="9" t="s">
        <v>34</v>
      </c>
      <c r="I201" s="9" t="s">
        <v>34</v>
      </c>
      <c r="J201" s="7">
        <v>2002</v>
      </c>
      <c r="K201" t="s">
        <v>239</v>
      </c>
    </row>
    <row r="202" spans="1:11" ht="12.75">
      <c r="A202">
        <v>180619</v>
      </c>
      <c r="B202">
        <v>15</v>
      </c>
      <c r="C202" s="4">
        <v>38</v>
      </c>
      <c r="D202" s="4">
        <v>4322</v>
      </c>
      <c r="E202" s="4">
        <v>1969</v>
      </c>
      <c r="F202" s="6">
        <f t="shared" si="7"/>
        <v>2.1950228542407313</v>
      </c>
      <c r="G202" s="4">
        <v>1599</v>
      </c>
      <c r="H202" s="9" t="s">
        <v>35</v>
      </c>
      <c r="I202" s="9" t="s">
        <v>35</v>
      </c>
      <c r="J202" s="7">
        <v>1997</v>
      </c>
      <c r="K202" t="s">
        <v>265</v>
      </c>
    </row>
    <row r="203" spans="1:11" ht="12.75">
      <c r="A203">
        <v>180611</v>
      </c>
      <c r="B203">
        <v>15</v>
      </c>
      <c r="C203" s="4">
        <v>32</v>
      </c>
      <c r="D203" s="4">
        <v>11174</v>
      </c>
      <c r="E203" s="4">
        <v>4814</v>
      </c>
      <c r="F203" s="6">
        <f t="shared" si="7"/>
        <v>2.3211466555878686</v>
      </c>
      <c r="G203" s="4">
        <v>101</v>
      </c>
      <c r="H203" s="9" t="s">
        <v>105</v>
      </c>
      <c r="I203" s="9" t="s">
        <v>105</v>
      </c>
      <c r="J203" s="7">
        <v>2016</v>
      </c>
      <c r="K203" t="s">
        <v>108</v>
      </c>
    </row>
    <row r="204" spans="1:11" ht="12.75">
      <c r="A204">
        <v>180618</v>
      </c>
      <c r="B204">
        <v>14</v>
      </c>
      <c r="C204" s="4">
        <v>26</v>
      </c>
      <c r="D204" s="4">
        <v>6094</v>
      </c>
      <c r="E204" s="4">
        <v>2955</v>
      </c>
      <c r="F204" s="6">
        <f t="shared" si="7"/>
        <v>2.0622673434856176</v>
      </c>
      <c r="G204" s="4">
        <v>892</v>
      </c>
      <c r="H204" s="9" t="s">
        <v>34</v>
      </c>
      <c r="I204" s="9" t="s">
        <v>34</v>
      </c>
      <c r="J204" s="7">
        <v>2011</v>
      </c>
      <c r="K204" t="s">
        <v>226</v>
      </c>
    </row>
    <row r="205" spans="1:11" ht="12.75">
      <c r="A205">
        <v>180618</v>
      </c>
      <c r="B205">
        <v>14</v>
      </c>
      <c r="C205" s="4">
        <v>37</v>
      </c>
      <c r="D205" s="4">
        <v>6172</v>
      </c>
      <c r="E205" s="4">
        <v>2907</v>
      </c>
      <c r="F205" s="6">
        <f t="shared" si="7"/>
        <v>2.1231510147918815</v>
      </c>
      <c r="G205" s="4">
        <v>550</v>
      </c>
      <c r="H205" s="9" t="s">
        <v>30</v>
      </c>
      <c r="I205" s="9" t="s">
        <v>30</v>
      </c>
      <c r="J205" s="7">
        <v>2012</v>
      </c>
      <c r="K205" t="s">
        <v>190</v>
      </c>
    </row>
    <row r="206" spans="1:11" ht="12.75">
      <c r="A206">
        <v>180618</v>
      </c>
      <c r="B206">
        <v>14</v>
      </c>
      <c r="C206" s="4">
        <v>45</v>
      </c>
      <c r="D206" s="4">
        <v>5126</v>
      </c>
      <c r="E206" s="4">
        <v>2217</v>
      </c>
      <c r="F206" s="6">
        <f t="shared" si="7"/>
        <v>2.31213351375733</v>
      </c>
      <c r="G206" s="4">
        <v>1000</v>
      </c>
      <c r="H206" s="9" t="s">
        <v>36</v>
      </c>
      <c r="I206" s="9" t="s">
        <v>288</v>
      </c>
      <c r="J206" s="7">
        <v>2016</v>
      </c>
      <c r="K206" t="s">
        <v>236</v>
      </c>
    </row>
    <row r="207" spans="1:11" ht="12.75">
      <c r="A207">
        <v>180619</v>
      </c>
      <c r="B207">
        <v>14</v>
      </c>
      <c r="C207" s="4">
        <v>34</v>
      </c>
      <c r="D207" s="4">
        <v>2676</v>
      </c>
      <c r="E207" s="4">
        <v>1110</v>
      </c>
      <c r="F207" s="6">
        <f t="shared" si="7"/>
        <v>2.4108108108108106</v>
      </c>
      <c r="G207" s="4">
        <v>1100</v>
      </c>
      <c r="H207" s="9" t="s">
        <v>30</v>
      </c>
      <c r="I207" s="9" t="s">
        <v>30</v>
      </c>
      <c r="J207" s="7">
        <v>2016</v>
      </c>
      <c r="K207" t="s">
        <v>245</v>
      </c>
    </row>
    <row r="208" spans="1:11" ht="12.75">
      <c r="A208">
        <v>180619</v>
      </c>
      <c r="B208">
        <v>14</v>
      </c>
      <c r="C208" s="4">
        <v>52</v>
      </c>
      <c r="D208" s="4">
        <v>2638</v>
      </c>
      <c r="E208" s="4">
        <v>1075</v>
      </c>
      <c r="F208" s="6">
        <f t="shared" si="7"/>
        <v>2.453953488372093</v>
      </c>
      <c r="G208" s="4">
        <v>1084</v>
      </c>
      <c r="H208" s="9" t="s">
        <v>35</v>
      </c>
      <c r="I208" s="9" t="s">
        <v>35</v>
      </c>
      <c r="J208" s="7">
        <v>2017</v>
      </c>
      <c r="K208" t="s">
        <v>117</v>
      </c>
    </row>
    <row r="209" spans="1:11" ht="12.75">
      <c r="A209">
        <v>180619</v>
      </c>
      <c r="B209">
        <v>14</v>
      </c>
      <c r="C209" s="4">
        <v>55</v>
      </c>
      <c r="D209" s="4">
        <v>1564</v>
      </c>
      <c r="E209" s="4">
        <v>498</v>
      </c>
      <c r="F209" s="6">
        <f t="shared" si="7"/>
        <v>3.140562248995984</v>
      </c>
      <c r="G209" s="4">
        <v>1200</v>
      </c>
      <c r="H209" s="9" t="s">
        <v>133</v>
      </c>
      <c r="I209" s="9" t="s">
        <v>133</v>
      </c>
      <c r="J209" s="7">
        <v>2011</v>
      </c>
      <c r="K209" s="1" t="s">
        <v>251</v>
      </c>
    </row>
    <row r="210" spans="1:11" ht="12.75">
      <c r="A210">
        <v>180619</v>
      </c>
      <c r="B210">
        <v>13</v>
      </c>
      <c r="C210" s="4">
        <v>26</v>
      </c>
      <c r="D210" s="4">
        <v>4737</v>
      </c>
      <c r="E210" s="4">
        <v>2333</v>
      </c>
      <c r="F210" s="6">
        <f t="shared" si="7"/>
        <v>2.030432918988427</v>
      </c>
      <c r="G210" s="4">
        <v>1589</v>
      </c>
      <c r="H210" s="9" t="s">
        <v>31</v>
      </c>
      <c r="I210" s="9" t="s">
        <v>31</v>
      </c>
      <c r="J210" s="7">
        <v>2014</v>
      </c>
      <c r="K210" t="s">
        <v>264</v>
      </c>
    </row>
    <row r="211" spans="1:11" ht="12.75">
      <c r="A211">
        <v>180618</v>
      </c>
      <c r="B211">
        <v>13</v>
      </c>
      <c r="C211" s="4">
        <v>73</v>
      </c>
      <c r="D211" s="4">
        <v>4091</v>
      </c>
      <c r="E211" s="4">
        <v>1987</v>
      </c>
      <c r="F211" s="6">
        <f t="shared" si="7"/>
        <v>2.0588827377956718</v>
      </c>
      <c r="G211" s="4">
        <v>850</v>
      </c>
      <c r="H211" s="9" t="s">
        <v>34</v>
      </c>
      <c r="I211" s="9" t="s">
        <v>34</v>
      </c>
      <c r="J211" s="7">
        <v>2014</v>
      </c>
      <c r="K211" t="s">
        <v>222</v>
      </c>
    </row>
    <row r="212" spans="1:11" ht="12.75">
      <c r="A212">
        <v>180618</v>
      </c>
      <c r="B212">
        <v>13</v>
      </c>
      <c r="C212" s="4">
        <v>71</v>
      </c>
      <c r="D212" s="4">
        <v>6819</v>
      </c>
      <c r="E212" s="4">
        <v>3234</v>
      </c>
      <c r="F212" s="6">
        <f t="shared" si="7"/>
        <v>2.108534322820037</v>
      </c>
      <c r="G212" s="4">
        <v>760</v>
      </c>
      <c r="H212" s="9" t="s">
        <v>35</v>
      </c>
      <c r="I212" s="9" t="s">
        <v>35</v>
      </c>
      <c r="J212" s="7">
        <v>2013</v>
      </c>
      <c r="K212" t="s">
        <v>215</v>
      </c>
    </row>
    <row r="213" spans="1:11" ht="12.75">
      <c r="A213">
        <v>180611</v>
      </c>
      <c r="B213">
        <v>13</v>
      </c>
      <c r="C213" s="4">
        <v>48</v>
      </c>
      <c r="D213" s="4">
        <v>2589</v>
      </c>
      <c r="E213" s="4">
        <v>1047</v>
      </c>
      <c r="F213" s="6">
        <f t="shared" si="7"/>
        <v>2.4727793696275073</v>
      </c>
      <c r="G213" s="4">
        <v>1097</v>
      </c>
      <c r="H213" s="9" t="s">
        <v>35</v>
      </c>
      <c r="I213" s="9" t="s">
        <v>35</v>
      </c>
      <c r="J213" s="7">
        <v>2017</v>
      </c>
      <c r="K213" t="s">
        <v>117</v>
      </c>
    </row>
    <row r="214" spans="1:11" ht="12.75">
      <c r="A214">
        <v>180619</v>
      </c>
      <c r="B214">
        <v>12</v>
      </c>
      <c r="C214" s="4">
        <v>30</v>
      </c>
      <c r="D214" s="4">
        <v>4335</v>
      </c>
      <c r="E214" s="4">
        <v>2198</v>
      </c>
      <c r="F214" s="6">
        <f t="shared" si="7"/>
        <v>1.9722474977252047</v>
      </c>
      <c r="G214" s="4">
        <v>1140</v>
      </c>
      <c r="H214" s="9" t="s">
        <v>30</v>
      </c>
      <c r="I214" s="9" t="s">
        <v>30</v>
      </c>
      <c r="J214" s="7">
        <v>2004</v>
      </c>
      <c r="K214" t="s">
        <v>246</v>
      </c>
    </row>
    <row r="215" spans="1:11" ht="12.75">
      <c r="A215">
        <v>180619</v>
      </c>
      <c r="B215">
        <v>12</v>
      </c>
      <c r="C215" s="4">
        <v>26</v>
      </c>
      <c r="D215" s="4">
        <v>2136</v>
      </c>
      <c r="E215" s="4">
        <v>893</v>
      </c>
      <c r="F215" s="6">
        <f t="shared" si="7"/>
        <v>2.3919372900335945</v>
      </c>
      <c r="G215" s="4">
        <v>1681</v>
      </c>
      <c r="H215" s="9" t="s">
        <v>34</v>
      </c>
      <c r="I215" s="9" t="s">
        <v>34</v>
      </c>
      <c r="J215" s="7">
        <v>1996</v>
      </c>
      <c r="K215" t="s">
        <v>269</v>
      </c>
    </row>
    <row r="216" spans="1:11" ht="12.75">
      <c r="A216">
        <v>180612</v>
      </c>
      <c r="B216">
        <v>11</v>
      </c>
      <c r="C216" s="4">
        <v>20</v>
      </c>
      <c r="D216" s="4">
        <v>12773</v>
      </c>
      <c r="E216" s="4">
        <v>7215</v>
      </c>
      <c r="F216" s="6">
        <f t="shared" si="7"/>
        <v>1.7703395703395703</v>
      </c>
      <c r="G216" s="4">
        <v>323</v>
      </c>
      <c r="H216" s="9" t="s">
        <v>41</v>
      </c>
      <c r="I216" s="9" t="s">
        <v>35</v>
      </c>
      <c r="J216" s="7">
        <v>2017</v>
      </c>
      <c r="K216" t="s">
        <v>158</v>
      </c>
    </row>
    <row r="217" spans="1:11" ht="12.75">
      <c r="A217">
        <v>180619</v>
      </c>
      <c r="B217">
        <v>11</v>
      </c>
      <c r="C217" s="4">
        <v>21</v>
      </c>
      <c r="D217" s="4">
        <v>1991</v>
      </c>
      <c r="E217" s="4">
        <v>998</v>
      </c>
      <c r="F217" s="6">
        <f t="shared" si="7"/>
        <v>1.9949899799599198</v>
      </c>
      <c r="G217" s="4">
        <v>1720</v>
      </c>
      <c r="H217" s="9" t="s">
        <v>105</v>
      </c>
      <c r="I217" s="9" t="s">
        <v>105</v>
      </c>
      <c r="J217" s="7">
        <v>2003</v>
      </c>
      <c r="K217" t="s">
        <v>271</v>
      </c>
    </row>
    <row r="218" spans="1:11" ht="12.75">
      <c r="A218">
        <v>180619</v>
      </c>
      <c r="B218">
        <v>11</v>
      </c>
      <c r="C218" s="4">
        <v>28</v>
      </c>
      <c r="D218" s="4">
        <v>1906</v>
      </c>
      <c r="E218" s="4">
        <v>946</v>
      </c>
      <c r="F218" s="6">
        <f t="shared" si="7"/>
        <v>2.014799154334038</v>
      </c>
      <c r="G218" s="4">
        <v>1819</v>
      </c>
      <c r="H218" s="9" t="s">
        <v>35</v>
      </c>
      <c r="I218" s="9" t="s">
        <v>35</v>
      </c>
      <c r="J218" s="7">
        <v>2002</v>
      </c>
      <c r="K218" t="s">
        <v>273</v>
      </c>
    </row>
    <row r="219" spans="1:11" ht="12.75">
      <c r="A219">
        <v>180611</v>
      </c>
      <c r="B219">
        <v>10</v>
      </c>
      <c r="C219" s="4">
        <v>82</v>
      </c>
      <c r="D219" s="4">
        <v>3820</v>
      </c>
      <c r="E219" s="4">
        <v>2151</v>
      </c>
      <c r="F219" s="6">
        <f t="shared" si="7"/>
        <v>1.7759181775918178</v>
      </c>
      <c r="G219" s="4">
        <v>30</v>
      </c>
      <c r="H219" s="9" t="s">
        <v>99</v>
      </c>
      <c r="I219" s="9" t="s">
        <v>183</v>
      </c>
      <c r="J219" s="7">
        <v>2017</v>
      </c>
      <c r="K219" t="s">
        <v>75</v>
      </c>
    </row>
    <row r="220" spans="1:11" ht="12.75">
      <c r="A220">
        <v>180619</v>
      </c>
      <c r="B220">
        <v>10</v>
      </c>
      <c r="C220" s="4">
        <v>25</v>
      </c>
      <c r="D220" s="4">
        <v>1431</v>
      </c>
      <c r="E220" s="4">
        <v>698</v>
      </c>
      <c r="F220" s="6">
        <f t="shared" si="7"/>
        <v>2.0501432664756445</v>
      </c>
      <c r="G220" s="4">
        <v>1949</v>
      </c>
      <c r="H220" s="9" t="s">
        <v>31</v>
      </c>
      <c r="I220" s="9" t="s">
        <v>31</v>
      </c>
      <c r="J220" s="7">
        <v>2013</v>
      </c>
      <c r="K220" t="s">
        <v>275</v>
      </c>
    </row>
    <row r="221" spans="1:11" ht="12.75">
      <c r="A221">
        <v>180619</v>
      </c>
      <c r="B221">
        <v>10</v>
      </c>
      <c r="C221" s="4">
        <v>50</v>
      </c>
      <c r="D221" s="4">
        <v>840</v>
      </c>
      <c r="E221" s="4">
        <v>315</v>
      </c>
      <c r="F221" s="6">
        <f t="shared" si="7"/>
        <v>2.6666666666666665</v>
      </c>
      <c r="G221" s="4">
        <v>1400</v>
      </c>
      <c r="H221" s="9" t="s">
        <v>133</v>
      </c>
      <c r="I221" s="9" t="s">
        <v>133</v>
      </c>
      <c r="J221" s="7">
        <v>2012</v>
      </c>
      <c r="K221" t="s">
        <v>259</v>
      </c>
    </row>
    <row r="222" spans="1:11" ht="12.75">
      <c r="A222">
        <v>180619</v>
      </c>
      <c r="B222">
        <v>9</v>
      </c>
      <c r="C222" s="4">
        <v>13</v>
      </c>
      <c r="D222" s="4">
        <v>1999</v>
      </c>
      <c r="E222" s="4">
        <v>1214</v>
      </c>
      <c r="F222" s="6">
        <f t="shared" si="7"/>
        <v>1.6466227347611202</v>
      </c>
      <c r="G222" s="4">
        <v>1500</v>
      </c>
      <c r="H222" s="9" t="s">
        <v>101</v>
      </c>
      <c r="I222" s="9" t="s">
        <v>280</v>
      </c>
      <c r="J222" s="7">
        <v>2014</v>
      </c>
      <c r="K222" t="s">
        <v>261</v>
      </c>
    </row>
    <row r="223" spans="1:11" ht="12.75">
      <c r="A223">
        <v>180619</v>
      </c>
      <c r="B223">
        <v>9</v>
      </c>
      <c r="C223" s="4">
        <v>28</v>
      </c>
      <c r="D223" s="4">
        <v>1580</v>
      </c>
      <c r="E223" s="4">
        <v>897</v>
      </c>
      <c r="F223" s="6">
        <f t="shared" si="7"/>
        <v>1.7614269788182833</v>
      </c>
      <c r="G223" s="4">
        <v>1630</v>
      </c>
      <c r="H223" s="9" t="s">
        <v>39</v>
      </c>
      <c r="I223" s="9" t="s">
        <v>105</v>
      </c>
      <c r="J223" s="7">
        <v>2002</v>
      </c>
      <c r="K223" t="s">
        <v>267</v>
      </c>
    </row>
    <row r="224" spans="1:11" ht="12.75">
      <c r="A224">
        <v>180619</v>
      </c>
      <c r="B224">
        <v>7</v>
      </c>
      <c r="C224" s="4">
        <v>12</v>
      </c>
      <c r="D224" s="4">
        <v>1149</v>
      </c>
      <c r="E224" s="4">
        <v>730</v>
      </c>
      <c r="F224" s="6">
        <f t="shared" si="7"/>
        <v>1.573972602739726</v>
      </c>
      <c r="G224" s="4">
        <v>1600</v>
      </c>
      <c r="H224" s="9" t="s">
        <v>133</v>
      </c>
      <c r="I224" s="9" t="s">
        <v>133</v>
      </c>
      <c r="J224" s="7">
        <v>2009</v>
      </c>
      <c r="K224" t="s">
        <v>266</v>
      </c>
    </row>
    <row r="225" spans="1:11" ht="12.75">
      <c r="A225">
        <v>180610</v>
      </c>
      <c r="B225">
        <v>4</v>
      </c>
      <c r="C225" s="4">
        <v>25</v>
      </c>
      <c r="D225" s="4">
        <v>75</v>
      </c>
      <c r="E225" s="4">
        <v>23</v>
      </c>
      <c r="F225" s="6">
        <f t="shared" si="7"/>
        <v>3.260869565217391</v>
      </c>
      <c r="G225" s="4">
        <v>12500</v>
      </c>
      <c r="H225" s="9" t="s">
        <v>31</v>
      </c>
      <c r="I225" s="9" t="s">
        <v>31</v>
      </c>
      <c r="J225" s="7">
        <v>1953</v>
      </c>
      <c r="K225" t="s">
        <v>5</v>
      </c>
    </row>
    <row r="226" spans="1:11" ht="12.75">
      <c r="A226">
        <v>180618</v>
      </c>
      <c r="B226">
        <v>3</v>
      </c>
      <c r="C226" s="4">
        <v>4</v>
      </c>
      <c r="D226" s="4">
        <v>1900</v>
      </c>
      <c r="E226" s="4">
        <v>1783</v>
      </c>
      <c r="F226" s="6">
        <f t="shared" si="7"/>
        <v>1.065619742007852</v>
      </c>
      <c r="G226" s="4">
        <v>900</v>
      </c>
      <c r="H226" s="9" t="s">
        <v>228</v>
      </c>
      <c r="I226" s="9" t="s">
        <v>34</v>
      </c>
      <c r="J226" s="7">
        <v>2017</v>
      </c>
      <c r="K226" t="s">
        <v>227</v>
      </c>
    </row>
    <row r="227" spans="3:10" ht="12.75">
      <c r="C227" s="4"/>
      <c r="D227" s="4"/>
      <c r="E227" s="4"/>
      <c r="F227" s="6"/>
      <c r="G227" s="4"/>
      <c r="H227" s="9"/>
      <c r="I227" s="9"/>
      <c r="J227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Betsy &amp; Chuck</cp:lastModifiedBy>
  <dcterms:created xsi:type="dcterms:W3CDTF">2018-06-11T03:55:47Z</dcterms:created>
  <dcterms:modified xsi:type="dcterms:W3CDTF">2018-06-29T22:42:28Z</dcterms:modified>
  <cp:category/>
  <cp:version/>
  <cp:contentType/>
  <cp:contentStatus/>
</cp:coreProperties>
</file>